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F:\113年度視導營養師\明正國中(庠懋.世敏.日新)\11312\"/>
    </mc:Choice>
  </mc:AlternateContent>
  <xr:revisionPtr revIDLastSave="0" documentId="13_ncr:1_{24D49299-2192-4A13-9D67-5D1C122633F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月菜單" sheetId="8" r:id="rId1"/>
    <sheet name="第一週" sheetId="2" r:id="rId2"/>
    <sheet name="第二週" sheetId="3" r:id="rId3"/>
    <sheet name="第三週" sheetId="4" r:id="rId4"/>
    <sheet name="第四週" sheetId="7" r:id="rId5"/>
    <sheet name="第五週" sheetId="5" r:id="rId6"/>
  </sheets>
  <definedNames>
    <definedName name="_xlnm.Print_Area" localSheetId="0">月菜單!$A$1:$K$53</definedName>
    <definedName name="_xlnm.Print_Area" localSheetId="1">第一週!$A$1:$U$46</definedName>
    <definedName name="_xlnm.Print_Area" localSheetId="2">第二週!$A$1:$U$47</definedName>
    <definedName name="_xlnm.Print_Area" localSheetId="3">第三週!$A$1:$U$47</definedName>
    <definedName name="_xlnm.Print_Area" localSheetId="5">第五週!$A$1:$U$47</definedName>
    <definedName name="_xlnm.Print_Area" localSheetId="4">第四週!$A$1:$U$47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1" i="4" l="1"/>
  <c r="U41" i="7"/>
  <c r="Q41" i="7"/>
  <c r="M41" i="7"/>
  <c r="I41" i="7"/>
  <c r="E41" i="7"/>
  <c r="U41" i="3"/>
  <c r="Q41" i="3"/>
  <c r="M41" i="3"/>
  <c r="I41" i="3"/>
  <c r="E41" i="3"/>
  <c r="E40" i="2"/>
  <c r="D40" i="2"/>
  <c r="T40" i="2" l="1"/>
  <c r="M40" i="2"/>
  <c r="L40" i="2"/>
  <c r="I41" i="5" l="1"/>
  <c r="H41" i="5"/>
  <c r="E41" i="5"/>
  <c r="D41" i="5"/>
  <c r="T41" i="3"/>
  <c r="T41" i="7"/>
  <c r="P41" i="7"/>
  <c r="L41" i="7"/>
  <c r="H41" i="7"/>
  <c r="D41" i="7"/>
  <c r="Q41" i="4"/>
  <c r="M41" i="4"/>
  <c r="I41" i="4"/>
  <c r="E41" i="4"/>
  <c r="P41" i="3"/>
  <c r="L41" i="3"/>
  <c r="H41" i="3"/>
  <c r="D41" i="3"/>
  <c r="I40" i="2"/>
  <c r="H40" i="2"/>
  <c r="D41" i="4" l="1"/>
  <c r="P41" i="4"/>
  <c r="L41" i="4"/>
  <c r="H41" i="4"/>
</calcChain>
</file>

<file path=xl/sharedStrings.xml><?xml version="1.0" encoding="utf-8"?>
<sst xmlns="http://schemas.openxmlformats.org/spreadsheetml/2006/main" count="1092" uniqueCount="531">
  <si>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</si>
  <si>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</si>
  <si>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</si>
  <si>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</si>
  <si>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</si>
  <si>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</si>
  <si>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</si>
  <si>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材料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</si>
  <si>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</si>
  <si>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</si>
  <si>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</si>
  <si>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主食</t>
    <phoneticPr fontId="1" type="noConversion"/>
  </si>
  <si>
    <t>白米飯</t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</si>
  <si>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</si>
  <si>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</si>
  <si>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</si>
  <si>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</si>
  <si>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</si>
  <si>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</si>
  <si>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</si>
  <si>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</si>
  <si>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香Ｑ白米飯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</si>
  <si>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</si>
  <si>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</si>
  <si>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</si>
  <si>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</si>
  <si>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</si>
  <si>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</si>
  <si>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喝鹹湯</t>
    <phoneticPr fontId="1" type="noConversion"/>
  </si>
  <si>
    <t>喝甜湯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</si>
  <si>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</si>
  <si>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</si>
  <si>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其他</t>
    <phoneticPr fontId="1" type="noConversion"/>
  </si>
  <si>
    <t>香Ｑ小米飯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</si>
  <si>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</si>
  <si>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</si>
  <si>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</si>
  <si>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</si>
  <si>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冬粉</t>
  </si>
  <si>
    <t>年級</t>
    <phoneticPr fontId="1" type="noConversion"/>
  </si>
  <si>
    <t>喝鹹湯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</si>
  <si>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</si>
  <si>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</si>
  <si>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</si>
  <si>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全榖雜糧類(份)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</si>
  <si>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</si>
  <si>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</si>
  <si>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</si>
  <si>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小魚乾</t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</si>
  <si>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</si>
  <si>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</si>
  <si>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</si>
  <si>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</si>
  <si>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</si>
  <si>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</si>
  <si>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808</t>
    <phoneticPr fontId="1" type="noConversion"/>
  </si>
  <si>
    <t>年級</t>
    <phoneticPr fontId="1" type="noConversion"/>
  </si>
  <si>
    <t>喝鹹湯</t>
    <phoneticPr fontId="1" type="noConversion"/>
  </si>
  <si>
    <t>季節青菜</t>
    <phoneticPr fontId="1" type="noConversion"/>
  </si>
  <si>
    <t>有機蔬菜</t>
    <phoneticPr fontId="1" type="noConversion"/>
  </si>
  <si>
    <t>當季
水果</t>
    <phoneticPr fontId="1" type="noConversion"/>
  </si>
  <si>
    <t>當季
水果</t>
    <phoneticPr fontId="1" type="noConversion"/>
  </si>
  <si>
    <t>牛奶</t>
    <phoneticPr fontId="16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</si>
  <si>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</si>
  <si>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</si>
  <si>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</si>
  <si>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</si>
  <si>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</si>
  <si>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</si>
  <si>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</si>
  <si>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</si>
  <si>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</si>
  <si>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t>※本校一律使用國產豬肉食材</t>
  </si>
  <si>
    <t>廠商營養師：林美香</t>
  </si>
  <si>
    <t>午餐秘書：</t>
  </si>
  <si>
    <t>校長：</t>
  </si>
  <si>
    <t>甘薯粉</t>
    <phoneticPr fontId="1" type="noConversion"/>
  </si>
  <si>
    <t xml:space="preserve"> 屏東縣明正國中113年12月第二週學生午餐食譜(外訂桶餐)</t>
    <phoneticPr fontId="1" type="noConversion"/>
  </si>
  <si>
    <t xml:space="preserve"> 屏東縣明正國中113年12月第三週學生午餐食譜(外訂桶餐)</t>
    <phoneticPr fontId="1" type="noConversion"/>
  </si>
  <si>
    <t xml:space="preserve"> 屏東縣明正國中113年12月第一週學生午餐食譜(外訂桶餐)</t>
    <phoneticPr fontId="1" type="noConversion"/>
  </si>
  <si>
    <t xml:space="preserve"> 屏東縣明正國中113年12月第四週學生午餐食譜(外訂桶餐)</t>
    <phoneticPr fontId="1" type="noConversion"/>
  </si>
  <si>
    <t xml:space="preserve"> 屏東縣明正國中113年12月第五週學生午餐食譜(外訂桶餐)</t>
    <phoneticPr fontId="1" type="noConversion"/>
  </si>
  <si>
    <t>請給我們一句良性建議，我們竭誠為您服務及改進!謝謝!</t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</si>
  <si>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</si>
  <si>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</si>
  <si>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</si>
  <si>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</si>
  <si>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</si>
  <si>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</si>
  <si>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</si>
  <si>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</si>
  <si>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</si>
  <si>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13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</si>
  <si>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</si>
  <si>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17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</si>
  <si>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</si>
  <si>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</si>
  <si>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</si>
  <si>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</si>
  <si>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</si>
  <si>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</si>
  <si>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</si>
  <si>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27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</si>
  <si>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</si>
  <si>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31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</si>
  <si>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t>胡蘿蔔</t>
    <phoneticPr fontId="1" type="noConversion"/>
  </si>
  <si>
    <t>青蔥</t>
    <phoneticPr fontId="1" type="noConversion"/>
  </si>
  <si>
    <t>五穀飯</t>
    <phoneticPr fontId="1" type="noConversion"/>
  </si>
  <si>
    <t>沖繩黑糖捲(蒸)</t>
    <phoneticPr fontId="1" type="noConversion"/>
  </si>
  <si>
    <t>有機蔬菜</t>
    <phoneticPr fontId="1" type="noConversion"/>
  </si>
  <si>
    <t>當季
水果</t>
    <phoneticPr fontId="1" type="noConversion"/>
  </si>
  <si>
    <t>韓式豆腐煲(燴)</t>
    <phoneticPr fontId="1" type="noConversion"/>
  </si>
  <si>
    <t>日式豚骨湯</t>
    <phoneticPr fontId="1" type="noConversion"/>
  </si>
  <si>
    <t>南瓜濃湯</t>
    <phoneticPr fontId="1" type="noConversion"/>
  </si>
  <si>
    <t>豆漿</t>
    <phoneticPr fontId="16" type="noConversion"/>
  </si>
  <si>
    <t xml:space="preserve">             學務主任：</t>
    <phoneticPr fontId="1" type="noConversion"/>
  </si>
  <si>
    <t>紅豆紫米甜湯</t>
    <phoneticPr fontId="1" type="noConversion"/>
  </si>
  <si>
    <t>紅豆</t>
    <phoneticPr fontId="1" type="noConversion"/>
  </si>
  <si>
    <t>紫米</t>
    <phoneticPr fontId="1" type="noConversion"/>
  </si>
  <si>
    <t>二砂</t>
    <phoneticPr fontId="1" type="noConversion"/>
  </si>
  <si>
    <t>主食</t>
    <phoneticPr fontId="1" type="noConversion"/>
  </si>
  <si>
    <t>雞肉絲</t>
    <phoneticPr fontId="1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</si>
  <si>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1" type="noConversion"/>
  </si>
  <si>
    <t>白蘿蔔</t>
    <phoneticPr fontId="1" type="noConversion"/>
  </si>
  <si>
    <t>洋蔥</t>
    <phoneticPr fontId="1" type="noConversion"/>
  </si>
  <si>
    <t>雞腿</t>
    <phoneticPr fontId="1" type="noConversion"/>
  </si>
  <si>
    <t>蒜泥白肉(煮)</t>
    <phoneticPr fontId="1" type="noConversion"/>
  </si>
  <si>
    <t>豬肉片</t>
    <phoneticPr fontId="1" type="noConversion"/>
  </si>
  <si>
    <t>肉角</t>
    <phoneticPr fontId="1" type="noConversion"/>
  </si>
  <si>
    <t>中排</t>
    <phoneticPr fontId="1" type="noConversion"/>
  </si>
  <si>
    <t>甘薯粉</t>
    <phoneticPr fontId="1" type="noConversion"/>
  </si>
  <si>
    <t>蒜碎</t>
    <phoneticPr fontId="1" type="noConversion"/>
  </si>
  <si>
    <t>香菜</t>
    <phoneticPr fontId="1" type="noConversion"/>
  </si>
  <si>
    <t>副 食二</t>
    <phoneticPr fontId="1" type="noConversion"/>
  </si>
  <si>
    <t>綠豆芽</t>
    <phoneticPr fontId="1" type="noConversion"/>
  </si>
  <si>
    <t>雞蛋</t>
    <phoneticPr fontId="1" type="noConversion"/>
  </si>
  <si>
    <t>大白菜</t>
    <phoneticPr fontId="1" type="noConversion"/>
  </si>
  <si>
    <t>沖繩黑糖捲</t>
    <phoneticPr fontId="1" type="noConversion"/>
  </si>
  <si>
    <t>韭菜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</si>
  <si>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</si>
  <si>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</si>
  <si>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</si>
  <si>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</si>
  <si>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</si>
  <si>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</si>
  <si>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</si>
  <si>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味噌</t>
    <phoneticPr fontId="1" type="noConversion"/>
  </si>
  <si>
    <t>湯</t>
    <phoneticPr fontId="1" type="noConversion"/>
  </si>
  <si>
    <t>白菜豆腐湯</t>
    <phoneticPr fontId="5" type="noConversion"/>
  </si>
  <si>
    <t>乾裙帶菜</t>
    <phoneticPr fontId="1" type="noConversion"/>
  </si>
  <si>
    <t>高麗菜</t>
    <phoneticPr fontId="14" type="noConversion"/>
  </si>
  <si>
    <t>紅蘿蔔</t>
    <phoneticPr fontId="1" type="noConversion"/>
  </si>
  <si>
    <t>柴魚片</t>
    <phoneticPr fontId="14" type="noConversion"/>
  </si>
  <si>
    <t>南瓜</t>
    <phoneticPr fontId="1" type="noConversion"/>
  </si>
  <si>
    <t>玉米粒</t>
    <phoneticPr fontId="14" type="noConversion"/>
  </si>
  <si>
    <t>馬鈴薯</t>
    <phoneticPr fontId="1" type="noConversion"/>
  </si>
  <si>
    <t>中排</t>
    <phoneticPr fontId="14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</si>
  <si>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</si>
  <si>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</si>
  <si>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6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</si>
  <si>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</si>
  <si>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豆漿</t>
    <phoneticPr fontId="5" type="noConversion"/>
  </si>
  <si>
    <t>銀蘿滷肉(滷)</t>
    <phoneticPr fontId="1" type="noConversion"/>
  </si>
  <si>
    <t>蜜豆丁(煮)</t>
    <phoneticPr fontId="1" type="noConversion"/>
  </si>
  <si>
    <t>豆干丁</t>
    <phoneticPr fontId="1" type="noConversion"/>
  </si>
  <si>
    <t>小黃瓜</t>
    <phoneticPr fontId="13" type="noConversion"/>
  </si>
  <si>
    <t>胡蘿蔔</t>
    <phoneticPr fontId="13" type="noConversion"/>
  </si>
  <si>
    <t>大蒜</t>
    <phoneticPr fontId="13" type="noConversion"/>
  </si>
  <si>
    <t>脆皮雞腿(炸)</t>
    <phoneticPr fontId="1" type="noConversion"/>
  </si>
  <si>
    <t>鮮菇炒蛋(炒)</t>
    <phoneticPr fontId="1" type="noConversion"/>
  </si>
  <si>
    <t>金針菇</t>
    <phoneticPr fontId="1" type="noConversion"/>
  </si>
  <si>
    <t>豬肉絲</t>
    <phoneticPr fontId="13" type="noConversion"/>
  </si>
  <si>
    <t>冬粉肉絲湯</t>
    <phoneticPr fontId="1" type="noConversion"/>
  </si>
  <si>
    <t>玉米雞湯</t>
    <phoneticPr fontId="1" type="noConversion"/>
  </si>
  <si>
    <t>全雞</t>
    <phoneticPr fontId="1" type="noConversion"/>
  </si>
  <si>
    <t>薑</t>
    <phoneticPr fontId="13" type="noConversion"/>
  </si>
  <si>
    <t>玉米粒</t>
    <phoneticPr fontId="1" type="noConversion"/>
  </si>
  <si>
    <t>豆腐(非基改)</t>
    <phoneticPr fontId="1" type="noConversion"/>
  </si>
  <si>
    <t>香酥雞排(炸)</t>
    <phoneticPr fontId="1" type="noConversion"/>
  </si>
  <si>
    <t>五穀飯</t>
    <phoneticPr fontId="1" type="noConversion"/>
  </si>
  <si>
    <t>鍋燒拉麵</t>
    <phoneticPr fontId="1" type="noConversion"/>
  </si>
  <si>
    <t>拉麵</t>
    <phoneticPr fontId="1" type="noConversion"/>
  </si>
  <si>
    <t>香Ｑ白米飯</t>
    <phoneticPr fontId="1" type="noConversion"/>
  </si>
  <si>
    <t>胚芽米飯</t>
    <phoneticPr fontId="1" type="noConversion"/>
  </si>
  <si>
    <t>五穀米</t>
    <phoneticPr fontId="1" type="noConversion"/>
  </si>
  <si>
    <t>副 食一</t>
    <phoneticPr fontId="1" type="noConversion"/>
  </si>
  <si>
    <t>主食</t>
    <phoneticPr fontId="1" type="noConversion"/>
  </si>
  <si>
    <t>香Ｑ白米飯</t>
    <phoneticPr fontId="1" type="noConversion"/>
  </si>
  <si>
    <t>豬腳</t>
    <phoneticPr fontId="1" type="noConversion"/>
  </si>
  <si>
    <t>三杯雞(炒)</t>
    <phoneticPr fontId="5" type="noConversion"/>
  </si>
  <si>
    <t>骨腿</t>
    <phoneticPr fontId="5" type="noConversion"/>
  </si>
  <si>
    <t>茴香肉排(滷)</t>
    <phoneticPr fontId="1" type="noConversion"/>
  </si>
  <si>
    <t>豬里肌肉</t>
    <phoneticPr fontId="5" type="noConversion"/>
  </si>
  <si>
    <t>馬鈴薯</t>
    <phoneticPr fontId="1" type="noConversion"/>
  </si>
  <si>
    <t>豬肉角</t>
    <phoneticPr fontId="1" type="noConversion"/>
  </si>
  <si>
    <t>九層塔</t>
    <phoneticPr fontId="5" type="noConversion"/>
  </si>
  <si>
    <t>大蒜</t>
    <phoneticPr fontId="5" type="noConversion"/>
  </si>
  <si>
    <t>大蒜</t>
    <phoneticPr fontId="1" type="noConversion"/>
  </si>
  <si>
    <t>肉塊</t>
    <phoneticPr fontId="1" type="noConversion"/>
  </si>
  <si>
    <t>胡蘿蔔</t>
    <phoneticPr fontId="1" type="noConversion"/>
  </si>
  <si>
    <t>薑片</t>
    <phoneticPr fontId="5" type="noConversion"/>
  </si>
  <si>
    <t>薑片</t>
    <phoneticPr fontId="1" type="noConversion"/>
  </si>
  <si>
    <t>薑絲</t>
    <phoneticPr fontId="1" type="noConversion"/>
  </si>
  <si>
    <t>杏鮑菇</t>
    <phoneticPr fontId="5" type="noConversion"/>
  </si>
  <si>
    <t>洋蔥</t>
    <phoneticPr fontId="5" type="noConversion"/>
  </si>
  <si>
    <t>青蔥</t>
    <phoneticPr fontId="1" type="noConversion"/>
  </si>
  <si>
    <t>副 食二</t>
    <phoneticPr fontId="1" type="noConversion"/>
  </si>
  <si>
    <t>鮮菇豆腐(煮)</t>
    <phoneticPr fontId="1" type="noConversion"/>
  </si>
  <si>
    <t>豬絞肉</t>
    <phoneticPr fontId="1" type="noConversion"/>
  </si>
  <si>
    <t>海結麵輪(煮)</t>
    <phoneticPr fontId="1" type="noConversion"/>
  </si>
  <si>
    <t>海結</t>
    <phoneticPr fontId="1" type="noConversion"/>
  </si>
  <si>
    <t>茶葉蛋(煮)</t>
    <phoneticPr fontId="1" type="noConversion"/>
  </si>
  <si>
    <t>雞蛋</t>
    <phoneticPr fontId="1" type="noConversion"/>
  </si>
  <si>
    <t>豬肉絲</t>
    <phoneticPr fontId="1" type="noConversion"/>
  </si>
  <si>
    <t>芹香甘藍(炒)</t>
    <phoneticPr fontId="1" type="noConversion"/>
  </si>
  <si>
    <t>芹菜</t>
    <phoneticPr fontId="1" type="noConversion"/>
  </si>
  <si>
    <t>傳統豆腐</t>
    <phoneticPr fontId="1" type="noConversion"/>
  </si>
  <si>
    <t>麵輪</t>
    <phoneticPr fontId="1" type="noConversion"/>
  </si>
  <si>
    <t>滷包</t>
    <phoneticPr fontId="1" type="noConversion"/>
  </si>
  <si>
    <t>高麗菜</t>
    <phoneticPr fontId="1" type="noConversion"/>
  </si>
  <si>
    <t>豆干片</t>
    <phoneticPr fontId="1" type="noConversion"/>
  </si>
  <si>
    <t>鮮香菇</t>
    <phoneticPr fontId="5" type="noConversion"/>
  </si>
  <si>
    <t>白蘿蔔</t>
    <phoneticPr fontId="5" type="noConversion"/>
  </si>
  <si>
    <t>乾香菇</t>
    <phoneticPr fontId="1" type="noConversion"/>
  </si>
  <si>
    <t xml:space="preserve"> 金針菇</t>
    <phoneticPr fontId="5" type="noConversion"/>
  </si>
  <si>
    <t>油蔥酥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</si>
  <si>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</si>
  <si>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</si>
  <si>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</si>
  <si>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</si>
  <si>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</si>
  <si>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</si>
  <si>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</si>
  <si>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</si>
  <si>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湯</t>
    <phoneticPr fontId="1" type="noConversion"/>
  </si>
  <si>
    <t>甜薯雞湯</t>
    <phoneticPr fontId="5" type="noConversion"/>
  </si>
  <si>
    <t>豆薯</t>
    <phoneticPr fontId="5" type="noConversion"/>
  </si>
  <si>
    <t>玉米大骨湯</t>
    <phoneticPr fontId="5" type="noConversion"/>
  </si>
  <si>
    <t>甜玉米</t>
    <phoneticPr fontId="5" type="noConversion"/>
  </si>
  <si>
    <t>沙茶鍋燒湯</t>
    <phoneticPr fontId="1" type="noConversion"/>
  </si>
  <si>
    <t>肉絲</t>
    <phoneticPr fontId="1" type="noConversion"/>
  </si>
  <si>
    <t>海芽雪片湯</t>
    <phoneticPr fontId="1" type="noConversion"/>
  </si>
  <si>
    <t>海芽</t>
    <phoneticPr fontId="1" type="noConversion"/>
  </si>
  <si>
    <t>全雞</t>
    <phoneticPr fontId="5" type="noConversion"/>
  </si>
  <si>
    <t>大骨</t>
    <phoneticPr fontId="5" type="noConversion"/>
  </si>
  <si>
    <t>昆布</t>
    <phoneticPr fontId="1" type="noConversion"/>
  </si>
  <si>
    <t>小魚乾</t>
    <phoneticPr fontId="1" type="noConversion"/>
  </si>
  <si>
    <t>金針菇</t>
    <phoneticPr fontId="1" type="noConversion"/>
  </si>
  <si>
    <t>味噌</t>
    <phoneticPr fontId="1" type="noConversion"/>
  </si>
  <si>
    <t>香菇絲</t>
    <phoneticPr fontId="5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</si>
  <si>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</si>
  <si>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</si>
  <si>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6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</si>
  <si>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</si>
  <si>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豬肉片</t>
    <phoneticPr fontId="1" type="noConversion"/>
  </si>
  <si>
    <t>白米</t>
    <phoneticPr fontId="5" type="noConversion"/>
  </si>
  <si>
    <t>胚芽米</t>
    <phoneticPr fontId="1" type="noConversion"/>
  </si>
  <si>
    <t>白米</t>
    <phoneticPr fontId="5" type="noConversion"/>
  </si>
  <si>
    <t>鐵板麵</t>
    <phoneticPr fontId="1" type="noConversion"/>
  </si>
  <si>
    <t>白麵條</t>
    <phoneticPr fontId="1" type="noConversion"/>
  </si>
  <si>
    <t>糙米飯</t>
    <phoneticPr fontId="1" type="noConversion"/>
  </si>
  <si>
    <t>豬瘦絞肉</t>
    <phoneticPr fontId="1" type="noConversion"/>
  </si>
  <si>
    <t>香酥魚丁(炸)</t>
    <phoneticPr fontId="1" type="noConversion"/>
  </si>
  <si>
    <t>鮮魚丁</t>
    <phoneticPr fontId="1" type="noConversion"/>
  </si>
  <si>
    <t>馬鈴醬蜜排骨(煮)</t>
    <phoneticPr fontId="1" type="noConversion"/>
  </si>
  <si>
    <t>甘薯粉</t>
    <phoneticPr fontId="1" type="noConversion"/>
  </si>
  <si>
    <t>胡蘿蔔</t>
    <phoneticPr fontId="5" type="noConversion"/>
  </si>
  <si>
    <t>青蔥</t>
    <phoneticPr fontId="5" type="noConversion"/>
  </si>
  <si>
    <t>玉米粒</t>
    <phoneticPr fontId="5" type="noConversion"/>
  </si>
  <si>
    <t>中排</t>
    <phoneticPr fontId="1" type="noConversion"/>
  </si>
  <si>
    <t>照燒大排(煮)</t>
    <phoneticPr fontId="1" type="noConversion"/>
  </si>
  <si>
    <t>柴魚片</t>
    <phoneticPr fontId="5" type="noConversion"/>
  </si>
  <si>
    <t>白芝麻</t>
    <phoneticPr fontId="5" type="noConversion"/>
  </si>
  <si>
    <t>香Ｑ白米飯</t>
    <phoneticPr fontId="1" type="noConversion"/>
  </si>
  <si>
    <t>日式鍋物(煮)</t>
    <phoneticPr fontId="1" type="noConversion"/>
  </si>
  <si>
    <t>扁魚白菜(煮)</t>
    <phoneticPr fontId="5" type="noConversion"/>
  </si>
  <si>
    <t>扁魚</t>
    <phoneticPr fontId="5" type="noConversion"/>
  </si>
  <si>
    <t>客家小炒(炒)</t>
    <phoneticPr fontId="1" type="noConversion"/>
  </si>
  <si>
    <t>豆皮</t>
    <phoneticPr fontId="1" type="noConversion"/>
  </si>
  <si>
    <t>五香滷蛋(滷)</t>
    <phoneticPr fontId="1" type="noConversion"/>
  </si>
  <si>
    <t>結球白菜</t>
    <phoneticPr fontId="5" type="noConversion"/>
  </si>
  <si>
    <t>鮮香菇</t>
    <phoneticPr fontId="1" type="noConversion"/>
  </si>
  <si>
    <t>豆干(非基改)</t>
    <phoneticPr fontId="1" type="noConversion"/>
  </si>
  <si>
    <t>白蘿蔔</t>
    <phoneticPr fontId="1" type="noConversion"/>
  </si>
  <si>
    <t>麵筋泡</t>
    <phoneticPr fontId="5" type="noConversion"/>
  </si>
  <si>
    <t>甜玉米</t>
    <phoneticPr fontId="1" type="noConversion"/>
  </si>
  <si>
    <t>豬肉片</t>
    <phoneticPr fontId="5" type="noConversion"/>
  </si>
  <si>
    <t>乾魷魚</t>
    <phoneticPr fontId="1" type="noConversion"/>
  </si>
  <si>
    <t>綠豆西米露</t>
    <phoneticPr fontId="1" type="noConversion"/>
  </si>
  <si>
    <t>綠豆</t>
    <phoneticPr fontId="1" type="noConversion"/>
  </si>
  <si>
    <t>西谷米</t>
    <phoneticPr fontId="1" type="noConversion"/>
  </si>
  <si>
    <t>紅砂糖</t>
    <phoneticPr fontId="1" type="noConversion"/>
  </si>
  <si>
    <t>雞蛋</t>
    <phoneticPr fontId="5" type="noConversion"/>
  </si>
  <si>
    <t>玉米濃湯</t>
    <phoneticPr fontId="1" type="noConversion"/>
  </si>
  <si>
    <t>玉米粒</t>
    <phoneticPr fontId="1" type="noConversion"/>
  </si>
  <si>
    <t>銀蘿大骨湯</t>
    <phoneticPr fontId="1" type="noConversion"/>
  </si>
  <si>
    <t>紫菜蛋花湯</t>
    <phoneticPr fontId="1" type="noConversion"/>
  </si>
  <si>
    <t>紫菜</t>
    <phoneticPr fontId="1" type="noConversion"/>
  </si>
  <si>
    <t>味噌豆腐湯</t>
    <phoneticPr fontId="1" type="noConversion"/>
  </si>
  <si>
    <t>豆腐(非基改)</t>
    <phoneticPr fontId="1" type="noConversion"/>
  </si>
  <si>
    <t>薑絲</t>
    <phoneticPr fontId="5" type="noConversion"/>
  </si>
  <si>
    <t>青葱</t>
    <phoneticPr fontId="1" type="noConversion"/>
  </si>
  <si>
    <t>小魚乾</t>
    <phoneticPr fontId="5" type="noConversion"/>
  </si>
  <si>
    <t>大白菜</t>
    <phoneticPr fontId="5" type="noConversion"/>
  </si>
  <si>
    <t>小米</t>
    <phoneticPr fontId="1" type="noConversion"/>
  </si>
  <si>
    <t>白米</t>
    <phoneticPr fontId="1" type="noConversion"/>
  </si>
  <si>
    <t>糙米</t>
    <phoneticPr fontId="1" type="noConversion"/>
  </si>
  <si>
    <t>香鬆滷肉飯</t>
    <phoneticPr fontId="1" type="noConversion"/>
  </si>
  <si>
    <t>白米</t>
    <phoneticPr fontId="5" type="noConversion"/>
  </si>
  <si>
    <t>香鬆</t>
    <phoneticPr fontId="5" type="noConversion"/>
  </si>
  <si>
    <t>胚芽米</t>
    <phoneticPr fontId="1" type="noConversion"/>
  </si>
  <si>
    <r>
      <t>副</t>
    </r>
    <r>
      <rPr>
        <b/>
        <sz val="16"/>
        <rFont val="Times New Roman"/>
        <family val="1"/>
      </rPr>
      <t xml:space="preserve"> </t>
    </r>
    <r>
      <rPr>
        <b/>
        <sz val="16"/>
        <rFont val="新細明體"/>
        <family val="1"/>
        <charset val="136"/>
      </rPr>
      <t>食一</t>
    </r>
    <phoneticPr fontId="1" type="noConversion"/>
  </si>
  <si>
    <t>豆皮</t>
    <phoneticPr fontId="14" type="noConversion"/>
  </si>
  <si>
    <t>麻油腿丁(炒)</t>
    <phoneticPr fontId="1" type="noConversion"/>
  </si>
  <si>
    <t>香滷肉燥(煮)</t>
    <phoneticPr fontId="1" type="noConversion"/>
  </si>
  <si>
    <t>瘦豬絞肉</t>
    <phoneticPr fontId="1" type="noConversion"/>
  </si>
  <si>
    <t>椒麻風味雞(炒)</t>
    <phoneticPr fontId="1" type="noConversion"/>
  </si>
  <si>
    <t>骨腿</t>
    <phoneticPr fontId="14" type="noConversion"/>
  </si>
  <si>
    <t>黑胡椒豬柳(炒)</t>
    <phoneticPr fontId="1" type="noConversion"/>
  </si>
  <si>
    <t>豬柳</t>
    <phoneticPr fontId="1" type="noConversion"/>
  </si>
  <si>
    <t>洋葱</t>
    <phoneticPr fontId="1" type="noConversion"/>
  </si>
  <si>
    <t>蘿蔔</t>
    <phoneticPr fontId="14" type="noConversion"/>
  </si>
  <si>
    <t>杏鮑菇</t>
    <phoneticPr fontId="14" type="noConversion"/>
  </si>
  <si>
    <t>油葱酥</t>
    <phoneticPr fontId="1" type="noConversion"/>
  </si>
  <si>
    <t>乾辣椒</t>
    <phoneticPr fontId="5" type="noConversion"/>
  </si>
  <si>
    <t>花椒</t>
    <phoneticPr fontId="5" type="noConversion"/>
  </si>
  <si>
    <t>海帶結</t>
    <phoneticPr fontId="5" type="noConversion"/>
  </si>
  <si>
    <t>油花生</t>
    <phoneticPr fontId="5" type="noConversion"/>
  </si>
  <si>
    <t>日式蒸蛋(蒸)</t>
    <phoneticPr fontId="1" type="noConversion"/>
  </si>
  <si>
    <t>香酥雞薯條總匯(炸)</t>
    <phoneticPr fontId="1" type="noConversion"/>
  </si>
  <si>
    <t>雞肉</t>
    <phoneticPr fontId="1" type="noConversion"/>
  </si>
  <si>
    <t>什錦滿天星(炒)</t>
    <phoneticPr fontId="1" type="noConversion"/>
  </si>
  <si>
    <t>30</t>
    <phoneticPr fontId="1" type="noConversion"/>
  </si>
  <si>
    <t>銀芽滑蛋(滑)</t>
    <phoneticPr fontId="1" type="noConversion"/>
  </si>
  <si>
    <t>洋蔥</t>
    <phoneticPr fontId="1" type="noConversion"/>
  </si>
  <si>
    <t>甘薯條</t>
    <phoneticPr fontId="1" type="noConversion"/>
  </si>
  <si>
    <t>小黃瓜</t>
    <phoneticPr fontId="1" type="noConversion"/>
  </si>
  <si>
    <t>20</t>
    <phoneticPr fontId="1" type="noConversion"/>
  </si>
  <si>
    <t>韭菜</t>
    <phoneticPr fontId="1" type="noConversion"/>
  </si>
  <si>
    <t>香菜</t>
    <phoneticPr fontId="1" type="noConversion"/>
  </si>
  <si>
    <t>青花椰菜</t>
    <phoneticPr fontId="1" type="noConversion"/>
  </si>
  <si>
    <t>10</t>
    <phoneticPr fontId="1" type="noConversion"/>
  </si>
  <si>
    <t>綠豆芽</t>
    <phoneticPr fontId="5" type="noConversion"/>
  </si>
  <si>
    <t>蕃茄</t>
    <phoneticPr fontId="1" type="noConversion"/>
  </si>
  <si>
    <t>豆干丁</t>
    <phoneticPr fontId="1" type="noConversion"/>
  </si>
  <si>
    <t>2</t>
    <phoneticPr fontId="5" type="noConversion"/>
  </si>
  <si>
    <t>玉米四神湯</t>
    <phoneticPr fontId="1" type="noConversion"/>
  </si>
  <si>
    <t>昆布魚乾湯</t>
    <phoneticPr fontId="1" type="noConversion"/>
  </si>
  <si>
    <t>香菇雞湯</t>
    <phoneticPr fontId="1" type="noConversion"/>
  </si>
  <si>
    <t>高麗菜蛋花湯</t>
    <phoneticPr fontId="1" type="noConversion"/>
  </si>
  <si>
    <t>高麗菜</t>
    <phoneticPr fontId="5" type="noConversion"/>
  </si>
  <si>
    <t>全雞</t>
    <phoneticPr fontId="1" type="noConversion"/>
  </si>
  <si>
    <t>四神湯包</t>
    <phoneticPr fontId="5" type="noConversion"/>
  </si>
  <si>
    <t>牛奶</t>
    <phoneticPr fontId="5" type="noConversion"/>
  </si>
  <si>
    <t>少骨雞丁</t>
    <phoneticPr fontId="1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</si>
  <si>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</si>
  <si>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</si>
  <si>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</si>
  <si>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油腐粉絲湯</t>
    <phoneticPr fontId="1" type="noConversion"/>
  </si>
  <si>
    <t>胚芽米飯</t>
    <phoneticPr fontId="1" type="noConversion"/>
  </si>
  <si>
    <t>油豆腐</t>
    <phoneticPr fontId="13" type="noConversion"/>
  </si>
  <si>
    <t>雞絲三色(炒)</t>
    <phoneticPr fontId="1" type="noConversion"/>
  </si>
  <si>
    <t>洋蔥</t>
    <phoneticPr fontId="13" type="noConversion"/>
  </si>
  <si>
    <t>年糕片</t>
    <phoneticPr fontId="13" type="noConversion"/>
  </si>
  <si>
    <t>鮮香菇</t>
    <phoneticPr fontId="13" type="noConversion"/>
  </si>
  <si>
    <t>榨菜絲</t>
    <phoneticPr fontId="1" type="noConversion"/>
  </si>
  <si>
    <t>麻油雞絲拌飯</t>
    <phoneticPr fontId="1" type="noConversion"/>
  </si>
  <si>
    <t>日式蜜汁雞(炸)</t>
    <phoneticPr fontId="1" type="noConversion"/>
  </si>
  <si>
    <t>開陽黃金蛋絲(炒)</t>
    <phoneticPr fontId="1" type="noConversion"/>
  </si>
  <si>
    <t>蝦米</t>
    <phoneticPr fontId="1" type="noConversion"/>
  </si>
  <si>
    <t>結球白菜</t>
    <phoneticPr fontId="5" type="noConversion"/>
  </si>
  <si>
    <t>冬粉</t>
    <phoneticPr fontId="1" type="noConversion"/>
  </si>
  <si>
    <t>豆薯</t>
    <phoneticPr fontId="5" type="noConversion"/>
  </si>
  <si>
    <t>油豆腐</t>
    <phoneticPr fontId="1" type="noConversion"/>
  </si>
  <si>
    <t>豆包</t>
    <phoneticPr fontId="1" type="noConversion"/>
  </si>
  <si>
    <t>大蒜</t>
    <phoneticPr fontId="1" type="noConversion"/>
  </si>
  <si>
    <t>青蔥</t>
    <phoneticPr fontId="5" type="noConversion"/>
  </si>
  <si>
    <t>蔥爆鮮菇豆包(炒)</t>
    <phoneticPr fontId="1" type="noConversion"/>
  </si>
  <si>
    <t>袖珍菇</t>
    <phoneticPr fontId="1" type="noConversion"/>
  </si>
  <si>
    <t>食譜設計:林美香</t>
    <phoneticPr fontId="1" type="noConversion"/>
  </si>
  <si>
    <t>執行秘書: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</si>
  <si>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</si>
  <si>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※每週1次有機蔬菜。   ※每週1次水果。   ※每月1次乳品。   ※本月1次豆漿。</t>
    <phoneticPr fontId="1" type="noConversion"/>
  </si>
  <si>
    <t>本校營養午餐有供應甲殼類、芒果、花生、牛奶及羊奶、蛋、堅果類、芝麻、含麩質穀物、大豆、魚類、使用亞硫酸鹽類等11種及其製品，不適合對其過敏體質者用</t>
    <phoneticPr fontId="1" type="noConversion"/>
  </si>
  <si>
    <t xml:space="preserve">※本校一律使用國產豬肉食材。    </t>
    <phoneticPr fontId="1" type="noConversion"/>
  </si>
  <si>
    <t>明正停</t>
    <phoneticPr fontId="16" type="noConversion"/>
  </si>
  <si>
    <t>明正七上課</t>
    <phoneticPr fontId="16" type="noConversion"/>
  </si>
  <si>
    <t>紅K燉排(燉)</t>
    <phoneticPr fontId="1" type="noConversion"/>
  </si>
  <si>
    <t>骨腿仁</t>
    <phoneticPr fontId="1" type="noConversion"/>
  </si>
  <si>
    <t>白芝麻</t>
    <phoneticPr fontId="1" type="noConversion"/>
  </si>
  <si>
    <t>日期</t>
    <phoneticPr fontId="1" type="noConversion"/>
  </si>
  <si>
    <t>星期</t>
    <phoneticPr fontId="1" type="noConversion"/>
  </si>
  <si>
    <t>主食</t>
    <phoneticPr fontId="1" type="noConversion"/>
  </si>
  <si>
    <t>主菜</t>
    <phoneticPr fontId="1" type="noConversion"/>
  </si>
  <si>
    <t>副食</t>
    <phoneticPr fontId="1" type="noConversion"/>
  </si>
  <si>
    <t>湯</t>
    <phoneticPr fontId="1" type="noConversion"/>
  </si>
  <si>
    <t>12/2</t>
    <phoneticPr fontId="1" type="noConversion"/>
  </si>
  <si>
    <t>一</t>
    <phoneticPr fontId="1" type="noConversion"/>
  </si>
  <si>
    <t>12/3</t>
    <phoneticPr fontId="1" type="noConversion"/>
  </si>
  <si>
    <t>二</t>
    <phoneticPr fontId="1" type="noConversion"/>
  </si>
  <si>
    <t>12/4</t>
    <phoneticPr fontId="1" type="noConversion"/>
  </si>
  <si>
    <t>三</t>
    <phoneticPr fontId="1" type="noConversion"/>
  </si>
  <si>
    <t>12/5</t>
    <phoneticPr fontId="1" type="noConversion"/>
  </si>
  <si>
    <t>四</t>
    <phoneticPr fontId="1" type="noConversion"/>
  </si>
  <si>
    <t>12/6</t>
    <phoneticPr fontId="1" type="noConversion"/>
  </si>
  <si>
    <t>五</t>
    <phoneticPr fontId="1" type="noConversion"/>
  </si>
  <si>
    <t>12/9</t>
    <phoneticPr fontId="1" type="noConversion"/>
  </si>
  <si>
    <t>綠豆西米露</t>
    <phoneticPr fontId="16" type="noConversion"/>
  </si>
  <si>
    <t>12/10</t>
    <phoneticPr fontId="1" type="noConversion"/>
  </si>
  <si>
    <t>12/11</t>
    <phoneticPr fontId="1" type="noConversion"/>
  </si>
  <si>
    <t>照燒大排(煮)</t>
    <phoneticPr fontId="1" type="noConversion"/>
  </si>
  <si>
    <t>五香滷蛋(滷)</t>
    <phoneticPr fontId="16" type="noConversion"/>
  </si>
  <si>
    <t>12/12</t>
    <phoneticPr fontId="1" type="noConversion"/>
  </si>
  <si>
    <t>12/13</t>
    <phoneticPr fontId="1" type="noConversion"/>
  </si>
  <si>
    <t>糙米飯</t>
    <phoneticPr fontId="1" type="noConversion"/>
  </si>
  <si>
    <t>馬鈴醬蜜排骨(煮)</t>
    <phoneticPr fontId="1" type="noConversion"/>
  </si>
  <si>
    <t>12/16</t>
    <phoneticPr fontId="1" type="noConversion"/>
  </si>
  <si>
    <t>日式蒸蛋(蒸)</t>
    <phoneticPr fontId="16" type="noConversion"/>
  </si>
  <si>
    <t>12/17</t>
    <phoneticPr fontId="1" type="noConversion"/>
  </si>
  <si>
    <t>麻油腿丁(炒)</t>
    <phoneticPr fontId="1" type="noConversion"/>
  </si>
  <si>
    <t>12/18</t>
    <phoneticPr fontId="1" type="noConversion"/>
  </si>
  <si>
    <t>香鬆滷肉飯</t>
    <phoneticPr fontId="1" type="noConversion"/>
  </si>
  <si>
    <t>香滷肉燥(煮)</t>
    <phoneticPr fontId="1" type="noConversion"/>
  </si>
  <si>
    <t>12/19</t>
    <phoneticPr fontId="1" type="noConversion"/>
  </si>
  <si>
    <t>椒麻風味雞(炒)</t>
    <phoneticPr fontId="16" type="noConversion"/>
  </si>
  <si>
    <t>12/20</t>
    <phoneticPr fontId="1" type="noConversion"/>
  </si>
  <si>
    <t>黑胡椒豬柳(炒)</t>
    <phoneticPr fontId="1" type="noConversion"/>
  </si>
  <si>
    <t>12/23</t>
    <phoneticPr fontId="1" type="noConversion"/>
  </si>
  <si>
    <t>紅豆紫米甜湯</t>
    <phoneticPr fontId="16" type="noConversion"/>
  </si>
  <si>
    <t>12/24</t>
    <phoneticPr fontId="1" type="noConversion"/>
  </si>
  <si>
    <t>12/25</t>
    <phoneticPr fontId="1" type="noConversion"/>
  </si>
  <si>
    <t>12/26</t>
    <phoneticPr fontId="1" type="noConversion"/>
  </si>
  <si>
    <t>12/27</t>
    <phoneticPr fontId="1" type="noConversion"/>
  </si>
  <si>
    <t>12/30</t>
    <phoneticPr fontId="1" type="noConversion"/>
  </si>
  <si>
    <t>12/31</t>
    <phoneticPr fontId="1" type="noConversion"/>
  </si>
  <si>
    <t>喝甜湯</t>
    <phoneticPr fontId="1" type="noConversion"/>
  </si>
  <si>
    <t>高麗菜</t>
    <phoneticPr fontId="1" type="noConversion"/>
  </si>
  <si>
    <t>海帶結</t>
    <phoneticPr fontId="1" type="noConversion"/>
  </si>
  <si>
    <t>紅蔘豬腳(滷)</t>
    <phoneticPr fontId="1" type="noConversion"/>
  </si>
  <si>
    <t>773</t>
    <phoneticPr fontId="1" type="noConversion"/>
  </si>
  <si>
    <t>韓式嫩雞(炒)</t>
    <phoneticPr fontId="1" type="noConversion"/>
  </si>
  <si>
    <t>韓式嫩雞(炒)</t>
    <phoneticPr fontId="5" type="noConversion"/>
  </si>
  <si>
    <t>翅腿</t>
    <phoneticPr fontId="5" type="noConversion"/>
  </si>
  <si>
    <t>大蒜</t>
    <phoneticPr fontId="5" type="noConversion"/>
  </si>
  <si>
    <t>雙蘿燉肉(燉)</t>
    <phoneticPr fontId="1" type="noConversion"/>
  </si>
  <si>
    <t>雙蘿燉肉(燉)</t>
    <phoneticPr fontId="1" type="noConversion"/>
  </si>
  <si>
    <t>本日不供餐</t>
    <phoneticPr fontId="5" type="noConversion"/>
  </si>
  <si>
    <t>本日不供餐</t>
    <phoneticPr fontId="16" type="noConversion"/>
  </si>
  <si>
    <t>銀蘿雞湯</t>
    <phoneticPr fontId="1" type="noConversion"/>
  </si>
  <si>
    <t>薑片</t>
    <phoneticPr fontId="1" type="noConversion"/>
  </si>
  <si>
    <t>全雞</t>
    <phoneticPr fontId="1" type="noConversion"/>
  </si>
  <si>
    <t>乾香菇</t>
    <phoneticPr fontId="1" type="noConversion"/>
  </si>
  <si>
    <t>白蘿蔔</t>
    <phoneticPr fontId="1" type="noConversion"/>
  </si>
  <si>
    <t>白米</t>
    <phoneticPr fontId="5" type="noConversion"/>
  </si>
  <si>
    <t>年糕條</t>
    <phoneticPr fontId="1" type="noConversion"/>
  </si>
  <si>
    <t>豆薯排骨湯</t>
    <phoneticPr fontId="1" type="noConversion"/>
  </si>
  <si>
    <t>排骨</t>
    <phoneticPr fontId="5" type="noConversion"/>
  </si>
  <si>
    <t>30</t>
    <phoneticPr fontId="1" type="noConversion"/>
  </si>
  <si>
    <t>12  月份營養午餐食譜【日新便當製】</t>
    <phoneticPr fontId="1" type="noConversion"/>
  </si>
  <si>
    <t>麻辣滷味拼盤(煮)</t>
    <phoneticPr fontId="1" type="noConversion"/>
  </si>
  <si>
    <t>骨腿丁</t>
    <phoneticPr fontId="5" type="noConversion"/>
  </si>
  <si>
    <t>泰式肉片(炒)</t>
    <phoneticPr fontId="1" type="noConversion"/>
  </si>
  <si>
    <t>豬肉片</t>
    <phoneticPr fontId="1" type="noConversion"/>
  </si>
  <si>
    <t>大蒜</t>
    <phoneticPr fontId="5" type="noConversion"/>
  </si>
  <si>
    <t>香Ｑ白米飯</t>
    <phoneticPr fontId="1" type="noConversion"/>
  </si>
  <si>
    <t>鮮菇豆腐(煮)</t>
    <phoneticPr fontId="16" type="noConversion"/>
  </si>
  <si>
    <t>五穀飯</t>
    <phoneticPr fontId="1" type="noConversion"/>
  </si>
  <si>
    <t>三杯雞(炒)</t>
    <phoneticPr fontId="16" type="noConversion"/>
  </si>
  <si>
    <t>海結麵輪(煮)</t>
    <phoneticPr fontId="1" type="noConversion"/>
  </si>
  <si>
    <t>鍋燒拉麵</t>
    <phoneticPr fontId="1" type="noConversion"/>
  </si>
  <si>
    <t>茴香肉排(滷)</t>
    <phoneticPr fontId="1" type="noConversion"/>
  </si>
  <si>
    <t>茶葉蛋(煮)</t>
    <phoneticPr fontId="1" type="noConversion"/>
  </si>
  <si>
    <t>胚芽米飯</t>
    <phoneticPr fontId="1" type="noConversion"/>
  </si>
  <si>
    <t>麻油雞絲拌飯</t>
    <phoneticPr fontId="1" type="noConversion"/>
  </si>
  <si>
    <t>芹香甘藍(炒)</t>
    <phoneticPr fontId="1" type="noConversion"/>
  </si>
  <si>
    <t>香Ｑ小米飯</t>
    <phoneticPr fontId="1" type="noConversion"/>
  </si>
  <si>
    <t>香酥魚丁(炸)</t>
    <phoneticPr fontId="16" type="noConversion"/>
  </si>
  <si>
    <t>扁魚白菜(煮)</t>
    <phoneticPr fontId="16" type="noConversion"/>
  </si>
  <si>
    <t>客家小炒(炒)</t>
    <phoneticPr fontId="1" type="noConversion"/>
  </si>
  <si>
    <t>銀芽滑蛋(滑)</t>
    <phoneticPr fontId="16" type="noConversion"/>
  </si>
  <si>
    <t>脆皮雞腿(炸)</t>
    <phoneticPr fontId="1" type="noConversion"/>
  </si>
  <si>
    <t>紅K燉排(燉)</t>
    <phoneticPr fontId="1" type="noConversion"/>
  </si>
  <si>
    <t>沖繩黑糖捲(蒸)</t>
    <phoneticPr fontId="1" type="noConversion"/>
  </si>
  <si>
    <t>香Ｑ白米飯</t>
    <phoneticPr fontId="16" type="noConversion"/>
  </si>
  <si>
    <t>香酥雞排(炸)</t>
    <phoneticPr fontId="16" type="noConversion"/>
  </si>
  <si>
    <t>蒜泥白肉(煮)</t>
    <phoneticPr fontId="16" type="noConversion"/>
  </si>
  <si>
    <t>日式蜜汁雞(炸)</t>
    <phoneticPr fontId="1" type="noConversion"/>
  </si>
  <si>
    <t>開陽黃金蛋絲(炒)</t>
    <phoneticPr fontId="1" type="noConversion"/>
  </si>
  <si>
    <t>甜薯雞湯</t>
    <phoneticPr fontId="16" type="noConversion"/>
  </si>
  <si>
    <t>玉米大骨湯</t>
    <phoneticPr fontId="1" type="noConversion"/>
  </si>
  <si>
    <t>海芽雪片湯</t>
    <phoneticPr fontId="1" type="noConversion"/>
  </si>
  <si>
    <t>玉米濃湯</t>
    <phoneticPr fontId="1" type="noConversion"/>
  </si>
  <si>
    <t>銀蘿大骨湯</t>
    <phoneticPr fontId="1" type="noConversion"/>
  </si>
  <si>
    <t>紫菜蛋花湯</t>
    <phoneticPr fontId="16" type="noConversion"/>
  </si>
  <si>
    <t>味噌豆腐湯</t>
    <phoneticPr fontId="1" type="noConversion"/>
  </si>
  <si>
    <t>玉米四神湯</t>
    <phoneticPr fontId="16" type="noConversion"/>
  </si>
  <si>
    <t>昆布魚乾湯</t>
    <phoneticPr fontId="16" type="noConversion"/>
  </si>
  <si>
    <t>香菇雞湯</t>
    <phoneticPr fontId="1" type="noConversion"/>
  </si>
  <si>
    <t>高麗菜蛋花湯</t>
    <phoneticPr fontId="1" type="noConversion"/>
  </si>
  <si>
    <t>豆薯排骨湯</t>
    <phoneticPr fontId="1" type="noConversion"/>
  </si>
  <si>
    <t>玉米雞湯</t>
    <phoneticPr fontId="16" type="noConversion"/>
  </si>
  <si>
    <t>冬粉肉絲湯</t>
    <phoneticPr fontId="16" type="noConversion"/>
  </si>
  <si>
    <t>南瓜濃湯</t>
    <phoneticPr fontId="16" type="noConversion"/>
  </si>
  <si>
    <t>白菜豆腐湯</t>
    <phoneticPr fontId="16" type="noConversion"/>
  </si>
  <si>
    <t>油腐粉絲湯</t>
    <phoneticPr fontId="1" type="noConversion"/>
  </si>
  <si>
    <t>銀蘿雞湯</t>
    <phoneticPr fontId="1" type="noConversion"/>
  </si>
  <si>
    <t>※每週供應1次水果    ※每週供應1次有機蔬菜    ※每月供應1次乳品    ※本月供應1次豆漿</t>
    <phoneticPr fontId="1" type="noConversion"/>
  </si>
  <si>
    <t>本菜單部分食材含有衛福部公告過敏原(甲殼類、芒果、花生、牛奶及羊奶、蛋、堅果類、芝麻、含麩質之穀物、大豆、魚類、使用亞硫酸 鹽類等11種及其製品)，不適合對其過敏體質者用</t>
    <phoneticPr fontId="1" type="noConversion"/>
  </si>
  <si>
    <t>喝鹹湯熱量</t>
    <phoneticPr fontId="1" type="noConversion"/>
  </si>
  <si>
    <t>喝甜湯熱量</t>
    <phoneticPr fontId="1" type="noConversion"/>
  </si>
  <si>
    <t xml:space="preserve">明正國中    服務專線：(08)7372607     </t>
    <phoneticPr fontId="1" type="noConversion"/>
  </si>
  <si>
    <t>有機蔬菜</t>
    <phoneticPr fontId="1" type="noConversion"/>
  </si>
  <si>
    <t>季節青菜</t>
    <phoneticPr fontId="1" type="noConversion"/>
  </si>
  <si>
    <t>※每日供應三菜一湯，若遇特殊情形(如颱風天、缺貨、停水【電】)請校方午秘委員允許廠商更改菜單，謝謝!</t>
  </si>
  <si>
    <t xml:space="preserve">                                  學務主任：</t>
    <phoneticPr fontId="1" type="noConversion"/>
  </si>
  <si>
    <t>校長：</t>
    <phoneticPr fontId="1" type="noConversion"/>
  </si>
  <si>
    <t>※隔週附涼湯一次，若天氣轉涼，請校方允許涼湯變更為熱湯，謝謝!</t>
    <phoneticPr fontId="1" type="noConversion"/>
  </si>
  <si>
    <r>
      <t xml:space="preserve">日式鍋物(煮)
</t>
    </r>
    <r>
      <rPr>
        <b/>
        <sz val="10"/>
        <rFont val="新細明體"/>
        <family val="1"/>
        <charset val="136"/>
      </rPr>
      <t>(白蘿蔔.胡蘿蔔.鮮香菇.甜玉米.豆皮)</t>
    </r>
    <phoneticPr fontId="16" type="noConversion"/>
  </si>
  <si>
    <r>
      <t xml:space="preserve">麻辣滷味拼盤(煮)
</t>
    </r>
    <r>
      <rPr>
        <b/>
        <sz val="10"/>
        <rFont val="新細明體"/>
        <family val="1"/>
        <charset val="136"/>
        <scheme val="minor"/>
      </rPr>
      <t>(豆皮.年糕條.蘿蔔.鮮香菇.海帶結)</t>
    </r>
    <phoneticPr fontId="1" type="noConversion"/>
  </si>
  <si>
    <r>
      <t xml:space="preserve">泰式肉片(炒)
</t>
    </r>
    <r>
      <rPr>
        <b/>
        <sz val="10"/>
        <rFont val="新細明體"/>
        <family val="1"/>
        <charset val="136"/>
        <scheme val="minor"/>
      </rPr>
      <t>(洋蔥.豬肉片.番茄.香菜)</t>
    </r>
    <phoneticPr fontId="16" type="noConversion"/>
  </si>
  <si>
    <r>
      <t xml:space="preserve">香酥雞
薯條總匯(炸)
</t>
    </r>
    <r>
      <rPr>
        <b/>
        <sz val="10"/>
        <color rgb="FFFF0000"/>
        <rFont val="新細明體"/>
        <family val="1"/>
        <charset val="136"/>
        <scheme val="minor"/>
      </rPr>
      <t>(雞肉.甘薯條.青花椰菜)</t>
    </r>
    <phoneticPr fontId="1" type="noConversion"/>
  </si>
  <si>
    <r>
      <t xml:space="preserve">什錦滿天星(炒)
</t>
    </r>
    <r>
      <rPr>
        <b/>
        <sz val="10"/>
        <rFont val="新細明體"/>
        <family val="1"/>
        <charset val="136"/>
        <scheme val="minor"/>
      </rPr>
      <t>(玉米粒.豆干丁.小黃瓜.胡蘿蔔)</t>
    </r>
    <phoneticPr fontId="1" type="noConversion"/>
  </si>
  <si>
    <r>
      <t xml:space="preserve">蜜豆丁(煮)
</t>
    </r>
    <r>
      <rPr>
        <b/>
        <sz val="10"/>
        <rFont val="新細明體"/>
        <family val="1"/>
        <charset val="136"/>
        <scheme val="minor"/>
      </rPr>
      <t>(豆干丁.小黃瓜.胡蘿蔔)</t>
    </r>
    <phoneticPr fontId="1" type="noConversion"/>
  </si>
  <si>
    <r>
      <t xml:space="preserve">鐵板麵
</t>
    </r>
    <r>
      <rPr>
        <b/>
        <sz val="10"/>
        <rFont val="新細明體"/>
        <family val="1"/>
        <charset val="136"/>
      </rPr>
      <t>(番茄醬.洋蔥.胡蘿蔔.絞肉.玉米粒)</t>
    </r>
    <phoneticPr fontId="1" type="noConversion"/>
  </si>
  <si>
    <r>
      <t xml:space="preserve">鮮菇炒蛋(炒)
</t>
    </r>
    <r>
      <rPr>
        <b/>
        <sz val="10"/>
        <rFont val="新細明體"/>
        <family val="1"/>
        <charset val="136"/>
        <scheme val="minor"/>
      </rPr>
      <t>(金針菇.雞蛋)</t>
    </r>
    <phoneticPr fontId="16" type="noConversion"/>
  </si>
  <si>
    <r>
      <t xml:space="preserve">韓式豆腐煲(燴)
</t>
    </r>
    <r>
      <rPr>
        <b/>
        <sz val="10"/>
        <rFont val="新細明體"/>
        <family val="1"/>
        <charset val="136"/>
        <scheme val="minor"/>
      </rPr>
      <t>(洋蔥.油豆腐.鮮香菇.豬肉片.年糕片)</t>
    </r>
    <phoneticPr fontId="1" type="noConversion"/>
  </si>
  <si>
    <r>
      <t xml:space="preserve">日式豚骨湯
</t>
    </r>
    <r>
      <rPr>
        <b/>
        <sz val="10"/>
        <rFont val="新細明體"/>
        <family val="1"/>
        <charset val="136"/>
        <scheme val="minor"/>
      </rPr>
      <t>(高麗菜.玉米粒.中排.乾裙帶菜)</t>
    </r>
    <phoneticPr fontId="1" type="noConversion"/>
  </si>
  <si>
    <r>
      <t xml:space="preserve">雞絲三色(炒)
</t>
    </r>
    <r>
      <rPr>
        <b/>
        <sz val="10"/>
        <rFont val="新細明體"/>
        <family val="1"/>
        <charset val="136"/>
      </rPr>
      <t>(綠豆芽.雞肉絲.韭菜.胡蘿蔔)</t>
    </r>
    <phoneticPr fontId="16" type="noConversion"/>
  </si>
  <si>
    <r>
      <t xml:space="preserve">茴香蠔油軟排(滷)
</t>
    </r>
    <r>
      <rPr>
        <b/>
        <sz val="10"/>
        <rFont val="新細明體"/>
        <family val="1"/>
        <charset val="136"/>
      </rPr>
      <t>(豬肉角.軟排骨.海帶結)</t>
    </r>
    <phoneticPr fontId="1" type="noConversion"/>
  </si>
  <si>
    <r>
      <t xml:space="preserve">蔥爆鮮菇豆包(炒)
</t>
    </r>
    <r>
      <rPr>
        <b/>
        <sz val="10"/>
        <rFont val="新細明體"/>
        <family val="1"/>
        <charset val="136"/>
      </rPr>
      <t>(豆包.袖珍菇.胡蘿蔔)</t>
    </r>
    <phoneticPr fontId="1" type="noConversion"/>
  </si>
  <si>
    <r>
      <t xml:space="preserve">沙茶鍋燒湯
</t>
    </r>
    <r>
      <rPr>
        <b/>
        <sz val="10"/>
        <rFont val="新細明體"/>
        <family val="1"/>
        <charset val="136"/>
        <scheme val="minor"/>
      </rPr>
      <t>(高麗菜.金針菇.肉絲.胡蘿蔔.香菇絲)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</si>
</sst>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.0;;;@"/>
  </numFmts>
  <fonts count="59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sz val="20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2"/>
      <name val="新細明體"/>
      <family val="1"/>
      <charset val="136"/>
      <scheme val="minor"/>
    </font>
    <font>
      <sz val="22"/>
      <color theme="1"/>
      <name val="新細明體"/>
      <family val="1"/>
      <charset val="136"/>
      <scheme val="minor"/>
    </font>
    <font>
      <b/>
      <sz val="16"/>
      <color indexed="8"/>
      <name val="新細明體"/>
      <family val="1"/>
      <charset val="136"/>
    </font>
    <font>
      <b/>
      <sz val="16"/>
      <name val="新細明體"/>
      <family val="1"/>
      <charset val="136"/>
    </font>
    <font>
      <b/>
      <sz val="16"/>
      <name val="Times New Roman"/>
      <family val="1"/>
    </font>
    <font>
      <b/>
      <sz val="16"/>
      <name val="細明體"/>
      <family val="3"/>
      <charset val="136"/>
    </font>
    <font>
      <b/>
      <sz val="16"/>
      <name val="新細明體"/>
      <family val="1"/>
      <charset val="136"/>
      <scheme val="major"/>
    </font>
    <font>
      <b/>
      <sz val="16"/>
      <color indexed="36"/>
      <name val="新細明體"/>
      <family val="1"/>
      <charset val="136"/>
    </font>
    <font>
      <b/>
      <sz val="16"/>
      <color rgb="FF0070C0"/>
      <name val="新細明體"/>
      <family val="1"/>
      <charset val="136"/>
    </font>
    <font>
      <b/>
      <sz val="16"/>
      <color theme="1"/>
      <name val="新細明體"/>
      <family val="1"/>
      <charset val="136"/>
      <scheme val="major"/>
    </font>
    <font>
      <b/>
      <sz val="16"/>
      <color rgb="FFFF000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6"/>
      <color theme="0"/>
      <name val="新細明體"/>
      <family val="1"/>
      <charset val="136"/>
    </font>
    <font>
      <b/>
      <sz val="24"/>
      <name val="新細明體"/>
      <family val="1"/>
      <charset val="136"/>
      <scheme val="minor"/>
    </font>
    <font>
      <sz val="24"/>
      <color theme="1"/>
      <name val="新細明體"/>
      <family val="1"/>
      <charset val="136"/>
      <scheme val="minor"/>
    </font>
    <font>
      <b/>
      <sz val="26"/>
      <name val="新細明體"/>
      <family val="1"/>
      <charset val="136"/>
      <scheme val="minor"/>
    </font>
    <font>
      <b/>
      <sz val="26"/>
      <color rgb="FFFF0000"/>
      <name val="新細明體"/>
      <family val="1"/>
      <charset val="136"/>
      <scheme val="minor"/>
    </font>
    <font>
      <b/>
      <sz val="26"/>
      <name val="新細明體"/>
      <family val="1"/>
      <charset val="136"/>
    </font>
    <font>
      <sz val="26"/>
      <name val="新細明體"/>
      <family val="1"/>
      <charset val="136"/>
      <scheme val="minor"/>
    </font>
    <font>
      <sz val="26"/>
      <color theme="1"/>
      <name val="新細明體"/>
      <family val="1"/>
      <charset val="136"/>
      <scheme val="minor"/>
    </font>
    <font>
      <sz val="18"/>
      <color theme="1"/>
      <name val="新細明體"/>
      <family val="1"/>
      <charset val="136"/>
      <scheme val="minor"/>
    </font>
    <font>
      <b/>
      <sz val="10"/>
      <name val="新細明體"/>
      <family val="1"/>
      <charset val="136"/>
    </font>
    <font>
      <b/>
      <sz val="10"/>
      <name val="新細明體"/>
      <family val="1"/>
      <charset val="136"/>
      <scheme val="minor"/>
    </font>
    <font>
      <b/>
      <sz val="10"/>
      <color rgb="FFFF000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452">
    <xf numFmtId="0" fontId="0" fillId="0" borderId="0" xfId="0">
      <alignment vertical="center"/>
    </xf>
    <xf numFmtId="0" fontId="2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7" fillId="0" borderId="4" xfId="1" applyFont="1" applyBorder="1" applyAlignment="1">
      <alignment horizontal="center" vertical="center" shrinkToFit="1"/>
    </xf>
    <xf numFmtId="0" fontId="7" fillId="0" borderId="5" xfId="1" applyFont="1" applyBorder="1" applyAlignment="1"/>
    <xf numFmtId="0" fontId="7" fillId="0" borderId="6" xfId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/>
    </xf>
    <xf numFmtId="176" fontId="7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12" fillId="0" borderId="0" xfId="1" applyFont="1"/>
    <xf numFmtId="0" fontId="2" fillId="0" borderId="0" xfId="1" applyAlignment="1">
      <alignment horizontal="center"/>
    </xf>
    <xf numFmtId="0" fontId="0" fillId="0" borderId="0" xfId="0" applyAlignment="1"/>
    <xf numFmtId="178" fontId="7" fillId="0" borderId="14" xfId="0" applyNumberFormat="1" applyFont="1" applyBorder="1" applyAlignment="1">
      <alignment horizontal="center"/>
    </xf>
    <xf numFmtId="177" fontId="7" fillId="0" borderId="14" xfId="0" applyNumberFormat="1" applyFont="1" applyBorder="1" applyAlignment="1">
      <alignment horizontal="center"/>
    </xf>
    <xf numFmtId="179" fontId="7" fillId="0" borderId="14" xfId="0" applyNumberFormat="1" applyFont="1" applyBorder="1" applyAlignment="1">
      <alignment horizontal="center"/>
    </xf>
    <xf numFmtId="0" fontId="7" fillId="2" borderId="19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2" borderId="22" xfId="0" applyFont="1" applyFill="1" applyBorder="1" applyAlignment="1">
      <alignment horizontal="center" vertical="center" shrinkToFit="1"/>
    </xf>
    <xf numFmtId="0" fontId="7" fillId="0" borderId="23" xfId="1" applyFont="1" applyBorder="1" applyAlignment="1">
      <alignment horizontal="center"/>
    </xf>
    <xf numFmtId="0" fontId="7" fillId="0" borderId="6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7" fillId="0" borderId="0" xfId="1" applyFont="1"/>
    <xf numFmtId="0" fontId="15" fillId="0" borderId="9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 shrinkToFit="1"/>
    </xf>
    <xf numFmtId="0" fontId="15" fillId="0" borderId="11" xfId="1" applyFont="1" applyBorder="1" applyAlignment="1">
      <alignment horizontal="center" vertical="center"/>
    </xf>
    <xf numFmtId="0" fontId="15" fillId="0" borderId="12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15" fillId="0" borderId="17" xfId="1" applyFont="1" applyBorder="1" applyAlignment="1">
      <alignment horizontal="center"/>
    </xf>
    <xf numFmtId="0" fontId="0" fillId="0" borderId="0" xfId="0" applyFont="1" applyAlignment="1"/>
    <xf numFmtId="176" fontId="7" fillId="0" borderId="5" xfId="0" applyNumberFormat="1" applyFont="1" applyBorder="1" applyAlignment="1">
      <alignment horizontal="center" vertical="center" shrinkToFit="1"/>
    </xf>
    <xf numFmtId="176" fontId="7" fillId="0" borderId="10" xfId="0" applyNumberFormat="1" applyFont="1" applyBorder="1" applyAlignment="1">
      <alignment horizontal="center" vertical="center"/>
    </xf>
    <xf numFmtId="176" fontId="7" fillId="0" borderId="6" xfId="1" applyNumberFormat="1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/>
    </xf>
    <xf numFmtId="176" fontId="7" fillId="0" borderId="11" xfId="1" applyNumberFormat="1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7" fillId="4" borderId="30" xfId="0" applyFont="1" applyFill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33" xfId="1" applyFont="1" applyBorder="1" applyAlignment="1">
      <alignment vertical="center"/>
    </xf>
    <xf numFmtId="0" fontId="7" fillId="0" borderId="34" xfId="1" applyFont="1" applyBorder="1" applyAlignment="1">
      <alignment horizontal="center"/>
    </xf>
    <xf numFmtId="176" fontId="7" fillId="0" borderId="27" xfId="0" applyNumberFormat="1" applyFont="1" applyBorder="1" applyAlignment="1">
      <alignment horizontal="center" vertical="center"/>
    </xf>
    <xf numFmtId="0" fontId="19" fillId="0" borderId="0" xfId="1" applyFont="1" applyAlignment="1"/>
    <xf numFmtId="0" fontId="7" fillId="0" borderId="33" xfId="0" applyFont="1" applyBorder="1" applyAlignment="1">
      <alignment vertical="center"/>
    </xf>
    <xf numFmtId="181" fontId="7" fillId="0" borderId="32" xfId="0" applyNumberFormat="1" applyFont="1" applyBorder="1" applyAlignment="1">
      <alignment horizontal="center"/>
    </xf>
    <xf numFmtId="182" fontId="7" fillId="0" borderId="32" xfId="0" applyNumberFormat="1" applyFont="1" applyBorder="1" applyAlignment="1">
      <alignment horizontal="center"/>
    </xf>
    <xf numFmtId="183" fontId="7" fillId="0" borderId="32" xfId="0" applyNumberFormat="1" applyFont="1" applyBorder="1" applyAlignment="1">
      <alignment horizontal="center"/>
    </xf>
    <xf numFmtId="183" fontId="22" fillId="0" borderId="37" xfId="0" applyNumberFormat="1" applyFont="1" applyBorder="1" applyAlignment="1">
      <alignment horizontal="center"/>
    </xf>
    <xf numFmtId="0" fontId="7" fillId="4" borderId="39" xfId="0" applyFont="1" applyFill="1" applyBorder="1" applyAlignment="1">
      <alignment horizontal="center" vertical="center" shrinkToFit="1"/>
    </xf>
    <xf numFmtId="0" fontId="24" fillId="0" borderId="0" xfId="0" applyFont="1" applyAlignment="1"/>
    <xf numFmtId="0" fontId="7" fillId="4" borderId="28" xfId="0" applyFont="1" applyFill="1" applyBorder="1" applyAlignment="1">
      <alignment horizontal="center" vertical="center" shrinkToFit="1"/>
    </xf>
    <xf numFmtId="0" fontId="7" fillId="0" borderId="5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>
      <alignment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52" xfId="1" applyFont="1" applyBorder="1"/>
    <xf numFmtId="0" fontId="7" fillId="0" borderId="41" xfId="1" applyFont="1" applyBorder="1" applyAlignment="1">
      <alignment horizontal="center" vertical="center" shrinkToFit="1"/>
    </xf>
    <xf numFmtId="0" fontId="7" fillId="0" borderId="22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shrinkToFit="1"/>
    </xf>
    <xf numFmtId="0" fontId="7" fillId="0" borderId="39" xfId="1" applyFont="1" applyBorder="1" applyAlignment="1">
      <alignment horizontal="center" vertical="center" shrinkToFit="1"/>
    </xf>
    <xf numFmtId="0" fontId="7" fillId="0" borderId="43" xfId="1" applyFont="1" applyBorder="1" applyAlignment="1">
      <alignment horizontal="center" vertical="center" shrinkToFit="1"/>
    </xf>
    <xf numFmtId="0" fontId="7" fillId="0" borderId="22" xfId="1" applyFont="1" applyBorder="1" applyAlignment="1"/>
    <xf numFmtId="0" fontId="7" fillId="0" borderId="33" xfId="1" applyFont="1" applyBorder="1"/>
    <xf numFmtId="0" fontId="7" fillId="0" borderId="51" xfId="1" applyFont="1" applyBorder="1"/>
    <xf numFmtId="0" fontId="7" fillId="0" borderId="41" xfId="0" applyFont="1" applyBorder="1" applyAlignment="1">
      <alignment horizontal="center" vertical="center" shrinkToFit="1"/>
    </xf>
    <xf numFmtId="0" fontId="7" fillId="0" borderId="22" xfId="0" applyFont="1" applyBorder="1" applyAlignment="1"/>
    <xf numFmtId="0" fontId="7" fillId="0" borderId="39" xfId="0" applyFont="1" applyBorder="1" applyAlignment="1">
      <alignment horizontal="center" vertical="center" shrinkToFit="1"/>
    </xf>
    <xf numFmtId="0" fontId="7" fillId="0" borderId="51" xfId="1" applyFont="1" applyBorder="1" applyAlignment="1">
      <alignment horizontal="center"/>
    </xf>
    <xf numFmtId="0" fontId="7" fillId="0" borderId="3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31" fillId="0" borderId="0" xfId="0" applyNumberFormat="1" applyFont="1" applyAlignment="1">
      <alignment vertical="center"/>
    </xf>
    <xf numFmtId="0" fontId="17" fillId="0" borderId="0" xfId="0" applyFont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Fill="1" applyAlignment="1">
      <alignment horizontal="center" vertical="center" shrinkToFit="1"/>
    </xf>
    <xf numFmtId="0" fontId="33" fillId="0" borderId="0" xfId="0" applyFont="1" applyFill="1" applyAlignment="1">
      <alignment horizontal="center" vertical="center" shrinkToFit="1"/>
    </xf>
    <xf numFmtId="0" fontId="33" fillId="0" borderId="0" xfId="0" applyFont="1" applyFill="1" applyAlignment="1">
      <alignment horizontal="center" vertical="center"/>
    </xf>
    <xf numFmtId="0" fontId="17" fillId="0" borderId="0" xfId="0" applyFont="1" applyAlignment="1"/>
    <xf numFmtId="0" fontId="24" fillId="0" borderId="0" xfId="0" applyFont="1">
      <alignment vertical="center"/>
    </xf>
    <xf numFmtId="0" fontId="7" fillId="0" borderId="19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 shrinkToFit="1"/>
    </xf>
    <xf numFmtId="0" fontId="7" fillId="0" borderId="19" xfId="1" applyFont="1" applyBorder="1" applyAlignment="1"/>
    <xf numFmtId="0" fontId="7" fillId="0" borderId="21" xfId="1" applyFont="1" applyBorder="1" applyAlignment="1">
      <alignment horizontal="center" vertical="center" shrinkToFit="1"/>
    </xf>
    <xf numFmtId="0" fontId="6" fillId="0" borderId="0" xfId="1" applyFont="1" applyBorder="1" applyAlignment="1">
      <alignment horizontal="left"/>
    </xf>
    <xf numFmtId="0" fontId="7" fillId="0" borderId="19" xfId="1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36" fillId="0" borderId="0" xfId="0" applyFont="1">
      <alignment vertical="center"/>
    </xf>
    <xf numFmtId="0" fontId="29" fillId="0" borderId="0" xfId="0" applyFont="1">
      <alignment vertical="center"/>
    </xf>
    <xf numFmtId="0" fontId="7" fillId="0" borderId="19" xfId="1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 shrinkToFit="1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5" xfId="1" applyFont="1" applyBorder="1" applyAlignment="1">
      <alignment horizontal="center" vertical="center"/>
    </xf>
    <xf numFmtId="0" fontId="38" fillId="0" borderId="6" xfId="1" applyFont="1" applyBorder="1" applyAlignment="1">
      <alignment horizontal="center" vertical="center"/>
    </xf>
    <xf numFmtId="0" fontId="38" fillId="0" borderId="8" xfId="1" applyFont="1" applyBorder="1" applyAlignment="1">
      <alignment horizontal="center" vertical="center"/>
    </xf>
    <xf numFmtId="0" fontId="31" fillId="0" borderId="0" xfId="1" applyFont="1"/>
    <xf numFmtId="0" fontId="40" fillId="0" borderId="5" xfId="0" applyFont="1" applyBorder="1" applyAlignment="1">
      <alignment horizontal="center"/>
    </xf>
    <xf numFmtId="0" fontId="41" fillId="0" borderId="5" xfId="0" applyFont="1" applyFill="1" applyBorder="1" applyAlignment="1">
      <alignment horizontal="center" vertical="center" wrapText="1" shrinkToFit="1"/>
    </xf>
    <xf numFmtId="0" fontId="38" fillId="0" borderId="5" xfId="1" applyFont="1" applyBorder="1" applyAlignment="1">
      <alignment horizontal="center" vertical="center" shrinkToFit="1"/>
    </xf>
    <xf numFmtId="0" fontId="38" fillId="0" borderId="6" xfId="1" applyFont="1" applyBorder="1" applyAlignment="1">
      <alignment horizontal="center" vertical="center" shrinkToFit="1"/>
    </xf>
    <xf numFmtId="0" fontId="31" fillId="0" borderId="6" xfId="1" applyFont="1" applyBorder="1" applyAlignment="1">
      <alignment horizontal="center" vertical="center"/>
    </xf>
    <xf numFmtId="0" fontId="42" fillId="0" borderId="6" xfId="1" applyFont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 shrinkToFit="1"/>
    </xf>
    <xf numFmtId="0" fontId="38" fillId="0" borderId="0" xfId="0" applyFont="1" applyAlignment="1">
      <alignment horizontal="center" vertical="center"/>
    </xf>
    <xf numFmtId="0" fontId="38" fillId="0" borderId="5" xfId="0" applyFont="1" applyBorder="1" applyAlignment="1">
      <alignment horizontal="center" shrinkToFit="1"/>
    </xf>
    <xf numFmtId="0" fontId="38" fillId="0" borderId="5" xfId="0" applyFont="1" applyFill="1" applyBorder="1" applyAlignment="1">
      <alignment horizontal="center" vertical="center"/>
    </xf>
    <xf numFmtId="0" fontId="31" fillId="0" borderId="8" xfId="1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20" fillId="0" borderId="0" xfId="0" applyFont="1" applyAlignment="1"/>
    <xf numFmtId="0" fontId="43" fillId="0" borderId="5" xfId="0" applyFont="1" applyBorder="1" applyAlignment="1">
      <alignment horizontal="center" vertical="center" shrinkToFit="1"/>
    </xf>
    <xf numFmtId="0" fontId="38" fillId="6" borderId="5" xfId="0" applyFont="1" applyFill="1" applyBorder="1" applyAlignment="1">
      <alignment horizontal="center" vertical="center" shrinkToFit="1"/>
    </xf>
    <xf numFmtId="0" fontId="41" fillId="6" borderId="5" xfId="0" applyFont="1" applyFill="1" applyBorder="1" applyAlignment="1">
      <alignment horizontal="center" vertical="center" shrinkToFit="1"/>
    </xf>
    <xf numFmtId="0" fontId="44" fillId="6" borderId="5" xfId="0" applyFont="1" applyFill="1" applyBorder="1" applyAlignment="1">
      <alignment horizontal="center" vertical="center" shrinkToFit="1"/>
    </xf>
    <xf numFmtId="0" fontId="38" fillId="0" borderId="5" xfId="1" applyFont="1" applyBorder="1" applyAlignment="1">
      <alignment horizontal="center" shrinkToFit="1"/>
    </xf>
    <xf numFmtId="184" fontId="41" fillId="6" borderId="5" xfId="0" applyNumberFormat="1" applyFont="1" applyFill="1" applyBorder="1" applyAlignment="1" applyProtection="1">
      <alignment horizontal="center"/>
      <protection hidden="1"/>
    </xf>
    <xf numFmtId="0" fontId="38" fillId="0" borderId="16" xfId="1" applyFont="1" applyBorder="1" applyAlignment="1">
      <alignment horizontal="center" vertical="center"/>
    </xf>
    <xf numFmtId="0" fontId="38" fillId="0" borderId="4" xfId="1" applyFont="1" applyBorder="1" applyAlignment="1">
      <alignment horizontal="center" vertical="center"/>
    </xf>
    <xf numFmtId="0" fontId="39" fillId="0" borderId="5" xfId="1" applyFont="1" applyBorder="1" applyAlignment="1">
      <alignment horizontal="center" vertical="center" shrinkToFit="1"/>
    </xf>
    <xf numFmtId="0" fontId="38" fillId="0" borderId="0" xfId="1" applyFont="1" applyBorder="1" applyAlignment="1">
      <alignment horizontal="center"/>
    </xf>
    <xf numFmtId="0" fontId="38" fillId="0" borderId="7" xfId="1" applyFont="1" applyBorder="1" applyAlignment="1">
      <alignment horizontal="center" vertical="center"/>
    </xf>
    <xf numFmtId="0" fontId="38" fillId="0" borderId="17" xfId="1" applyFont="1" applyBorder="1" applyAlignment="1">
      <alignment horizontal="center"/>
    </xf>
    <xf numFmtId="0" fontId="38" fillId="0" borderId="9" xfId="1" applyFont="1" applyBorder="1" applyAlignment="1">
      <alignment horizontal="center" vertical="center"/>
    </xf>
    <xf numFmtId="0" fontId="38" fillId="0" borderId="10" xfId="1" applyFont="1" applyBorder="1" applyAlignment="1">
      <alignment horizontal="center" vertical="center"/>
    </xf>
    <xf numFmtId="0" fontId="38" fillId="0" borderId="10" xfId="1" applyFont="1" applyBorder="1" applyAlignment="1">
      <alignment horizontal="center" vertical="center" shrinkToFit="1"/>
    </xf>
    <xf numFmtId="0" fontId="38" fillId="0" borderId="11" xfId="1" applyFont="1" applyBorder="1" applyAlignment="1">
      <alignment horizontal="center" vertical="center"/>
    </xf>
    <xf numFmtId="0" fontId="38" fillId="0" borderId="12" xfId="1" applyFont="1" applyBorder="1" applyAlignment="1">
      <alignment horizontal="center" vertical="center"/>
    </xf>
    <xf numFmtId="0" fontId="38" fillId="0" borderId="13" xfId="1" applyFont="1" applyBorder="1" applyAlignment="1">
      <alignment horizontal="center" vertical="center"/>
    </xf>
    <xf numFmtId="0" fontId="39" fillId="0" borderId="10" xfId="1" applyFont="1" applyBorder="1" applyAlignment="1">
      <alignment horizontal="center" vertical="center" shrinkToFit="1"/>
    </xf>
    <xf numFmtId="0" fontId="38" fillId="0" borderId="16" xfId="1" applyFont="1" applyBorder="1" applyAlignment="1">
      <alignment horizontal="center" vertical="center"/>
    </xf>
    <xf numFmtId="0" fontId="40" fillId="0" borderId="5" xfId="1" applyFont="1" applyBorder="1" applyAlignment="1">
      <alignment horizontal="center"/>
    </xf>
    <xf numFmtId="0" fontId="37" fillId="0" borderId="5" xfId="1" applyFont="1" applyBorder="1" applyAlignment="1">
      <alignment horizontal="center" vertical="center" shrinkToFit="1"/>
    </xf>
    <xf numFmtId="0" fontId="38" fillId="0" borderId="5" xfId="0" applyFont="1" applyBorder="1" applyAlignment="1">
      <alignment horizontal="center"/>
    </xf>
    <xf numFmtId="0" fontId="38" fillId="0" borderId="8" xfId="1" applyFont="1" applyBorder="1" applyAlignment="1">
      <alignment horizontal="center" vertical="center" shrinkToFit="1"/>
    </xf>
    <xf numFmtId="0" fontId="38" fillId="0" borderId="5" xfId="1" applyFont="1" applyBorder="1" applyAlignment="1">
      <alignment horizontal="center"/>
    </xf>
    <xf numFmtId="0" fontId="38" fillId="0" borderId="5" xfId="1" applyFont="1" applyFill="1" applyBorder="1" applyAlignment="1">
      <alignment horizontal="center" vertical="center" shrinkToFit="1"/>
    </xf>
    <xf numFmtId="0" fontId="39" fillId="0" borderId="5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38" fillId="0" borderId="0" xfId="1" applyFont="1" applyBorder="1" applyAlignment="1">
      <alignment horizontal="center" vertical="center"/>
    </xf>
    <xf numFmtId="0" fontId="38" fillId="0" borderId="5" xfId="1" applyFont="1" applyFill="1" applyBorder="1" applyAlignment="1">
      <alignment horizontal="center" shrinkToFit="1"/>
    </xf>
    <xf numFmtId="0" fontId="38" fillId="0" borderId="25" xfId="1" applyFont="1" applyFill="1" applyBorder="1" applyAlignment="1">
      <alignment horizontal="center" vertical="center" shrinkToFit="1"/>
    </xf>
    <xf numFmtId="0" fontId="38" fillId="0" borderId="3" xfId="1" applyFont="1" applyBorder="1" applyAlignment="1">
      <alignment horizontal="center" vertical="center"/>
    </xf>
    <xf numFmtId="0" fontId="38" fillId="0" borderId="35" xfId="1" applyFont="1" applyBorder="1" applyAlignment="1">
      <alignment horizontal="center"/>
    </xf>
    <xf numFmtId="0" fontId="38" fillId="0" borderId="26" xfId="1" applyFont="1" applyBorder="1" applyAlignment="1">
      <alignment horizontal="center"/>
    </xf>
    <xf numFmtId="0" fontId="23" fillId="0" borderId="5" xfId="1" applyFont="1" applyBorder="1" applyAlignment="1">
      <alignment horizontal="center" vertical="center" shrinkToFit="1"/>
    </xf>
    <xf numFmtId="0" fontId="45" fillId="0" borderId="8" xfId="1" applyFont="1" applyBorder="1" applyAlignment="1">
      <alignment horizontal="center" vertical="center"/>
    </xf>
    <xf numFmtId="0" fontId="38" fillId="0" borderId="0" xfId="1" applyFont="1" applyAlignment="1">
      <alignment horizontal="center"/>
    </xf>
    <xf numFmtId="0" fontId="31" fillId="0" borderId="5" xfId="1" applyFont="1" applyBorder="1"/>
    <xf numFmtId="0" fontId="41" fillId="0" borderId="5" xfId="0" applyFont="1" applyFill="1" applyBorder="1" applyAlignment="1">
      <alignment horizontal="center" vertical="center" shrinkToFit="1"/>
    </xf>
    <xf numFmtId="0" fontId="41" fillId="0" borderId="5" xfId="1" applyFont="1" applyBorder="1" applyAlignment="1">
      <alignment horizontal="center" vertical="center" shrinkToFit="1"/>
    </xf>
    <xf numFmtId="0" fontId="40" fillId="0" borderId="5" xfId="1" applyFont="1" applyBorder="1" applyAlignment="1">
      <alignment horizontal="center" vertical="center" shrinkToFit="1"/>
    </xf>
    <xf numFmtId="0" fontId="38" fillId="0" borderId="6" xfId="0" applyFont="1" applyBorder="1" applyAlignment="1">
      <alignment horizontal="center" vertical="center" shrinkToFit="1"/>
    </xf>
    <xf numFmtId="0" fontId="42" fillId="0" borderId="8" xfId="1" applyFont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 wrapText="1"/>
    </xf>
    <xf numFmtId="49" fontId="41" fillId="0" borderId="5" xfId="0" applyNumberFormat="1" applyFont="1" applyFill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top" shrinkToFit="1"/>
    </xf>
    <xf numFmtId="180" fontId="41" fillId="0" borderId="5" xfId="0" applyNumberFormat="1" applyFont="1" applyFill="1" applyBorder="1" applyAlignment="1">
      <alignment horizontal="center" vertical="center" shrinkToFit="1"/>
    </xf>
    <xf numFmtId="49" fontId="41" fillId="0" borderId="5" xfId="0" applyNumberFormat="1" applyFont="1" applyFill="1" applyBorder="1" applyAlignment="1">
      <alignment horizontal="center" vertical="center" shrinkToFit="1"/>
    </xf>
    <xf numFmtId="0" fontId="41" fillId="0" borderId="5" xfId="0" applyFont="1" applyFill="1" applyBorder="1" applyAlignment="1">
      <alignment horizontal="center" shrinkToFit="1"/>
    </xf>
    <xf numFmtId="0" fontId="38" fillId="0" borderId="0" xfId="0" applyFont="1" applyBorder="1" applyAlignment="1">
      <alignment horizontal="center" vertical="center"/>
    </xf>
    <xf numFmtId="0" fontId="38" fillId="0" borderId="25" xfId="1" applyFont="1" applyFill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 shrinkToFit="1"/>
    </xf>
    <xf numFmtId="0" fontId="38" fillId="0" borderId="11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shrinkToFit="1"/>
    </xf>
    <xf numFmtId="0" fontId="23" fillId="0" borderId="5" xfId="0" applyFont="1" applyBorder="1" applyAlignment="1">
      <alignment horizontal="center"/>
    </xf>
    <xf numFmtId="0" fontId="38" fillId="0" borderId="5" xfId="0" applyFont="1" applyBorder="1" applyAlignment="1">
      <alignment horizontal="center" vertical="center" wrapText="1" shrinkToFit="1"/>
    </xf>
    <xf numFmtId="0" fontId="0" fillId="0" borderId="0" xfId="0" applyAlignment="1">
      <alignment vertical="center"/>
    </xf>
    <xf numFmtId="49" fontId="28" fillId="0" borderId="33" xfId="0" applyNumberFormat="1" applyFont="1" applyBorder="1" applyAlignment="1">
      <alignment horizontal="center" vertical="center"/>
    </xf>
    <xf numFmtId="49" fontId="28" fillId="0" borderId="18" xfId="0" applyNumberFormat="1" applyFont="1" applyBorder="1" applyAlignment="1">
      <alignment horizontal="center" vertical="center"/>
    </xf>
    <xf numFmtId="49" fontId="35" fillId="0" borderId="58" xfId="0" applyNumberFormat="1" applyFont="1" applyBorder="1" applyAlignment="1">
      <alignment horizontal="center" vertical="center"/>
    </xf>
    <xf numFmtId="49" fontId="35" fillId="0" borderId="18" xfId="0" applyNumberFormat="1" applyFont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176" fontId="22" fillId="0" borderId="6" xfId="1" applyNumberFormat="1" applyFont="1" applyBorder="1" applyAlignment="1">
      <alignment horizontal="center" vertical="center" shrinkToFit="1"/>
    </xf>
    <xf numFmtId="176" fontId="22" fillId="0" borderId="6" xfId="1" applyNumberFormat="1" applyFont="1" applyBorder="1" applyAlignment="1">
      <alignment horizontal="center" vertical="center"/>
    </xf>
    <xf numFmtId="176" fontId="22" fillId="0" borderId="11" xfId="1" applyNumberFormat="1" applyFont="1" applyBorder="1" applyAlignment="1">
      <alignment horizontal="center" vertical="center"/>
    </xf>
    <xf numFmtId="177" fontId="22" fillId="0" borderId="29" xfId="0" applyNumberFormat="1" applyFont="1" applyBorder="1" applyAlignment="1">
      <alignment horizontal="center"/>
    </xf>
    <xf numFmtId="0" fontId="22" fillId="0" borderId="8" xfId="0" applyFont="1" applyBorder="1" applyAlignment="1">
      <alignment horizontal="center" vertical="center" shrinkToFit="1"/>
    </xf>
    <xf numFmtId="176" fontId="22" fillId="0" borderId="8" xfId="1" applyNumberFormat="1" applyFont="1" applyBorder="1" applyAlignment="1">
      <alignment horizontal="center" vertical="center" shrinkToFit="1"/>
    </xf>
    <xf numFmtId="0" fontId="22" fillId="0" borderId="8" xfId="1" applyFont="1" applyBorder="1" applyAlignment="1">
      <alignment horizontal="center" vertical="center"/>
    </xf>
    <xf numFmtId="176" fontId="22" fillId="0" borderId="13" xfId="1" applyNumberFormat="1" applyFont="1" applyBorder="1" applyAlignment="1">
      <alignment horizontal="center" vertical="center"/>
    </xf>
    <xf numFmtId="179" fontId="22" fillId="0" borderId="31" xfId="0" applyNumberFormat="1" applyFont="1" applyBorder="1" applyAlignment="1">
      <alignment horizontal="center"/>
    </xf>
    <xf numFmtId="0" fontId="22" fillId="4" borderId="30" xfId="0" applyFont="1" applyFill="1" applyBorder="1" applyAlignment="1">
      <alignment horizontal="center" vertical="center" shrinkToFit="1"/>
    </xf>
    <xf numFmtId="176" fontId="22" fillId="0" borderId="8" xfId="1" applyNumberFormat="1" applyFont="1" applyBorder="1" applyAlignment="1">
      <alignment horizontal="center" vertical="center"/>
    </xf>
    <xf numFmtId="178" fontId="22" fillId="0" borderId="31" xfId="0" applyNumberFormat="1" applyFont="1" applyBorder="1" applyAlignment="1">
      <alignment horizontal="center"/>
    </xf>
    <xf numFmtId="0" fontId="22" fillId="4" borderId="21" xfId="0" applyFont="1" applyFill="1" applyBorder="1" applyAlignment="1">
      <alignment horizontal="center" vertical="center" shrinkToFit="1"/>
    </xf>
    <xf numFmtId="179" fontId="22" fillId="0" borderId="29" xfId="0" applyNumberFormat="1" applyFont="1" applyBorder="1" applyAlignment="1">
      <alignment horizontal="center"/>
    </xf>
    <xf numFmtId="0" fontId="22" fillId="0" borderId="5" xfId="0" applyFont="1" applyBorder="1" applyAlignment="1">
      <alignment horizontal="center" vertical="center" shrinkToFit="1"/>
    </xf>
    <xf numFmtId="176" fontId="22" fillId="0" borderId="5" xfId="1" applyNumberFormat="1" applyFont="1" applyBorder="1" applyAlignment="1">
      <alignment horizontal="center" vertical="center" shrinkToFit="1"/>
    </xf>
    <xf numFmtId="176" fontId="22" fillId="0" borderId="5" xfId="1" applyNumberFormat="1" applyFont="1" applyBorder="1" applyAlignment="1">
      <alignment horizontal="center" vertical="center"/>
    </xf>
    <xf numFmtId="176" fontId="22" fillId="0" borderId="10" xfId="1" applyNumberFormat="1" applyFont="1" applyBorder="1" applyAlignment="1">
      <alignment horizontal="center" vertical="center"/>
    </xf>
    <xf numFmtId="176" fontId="22" fillId="0" borderId="27" xfId="0" applyNumberFormat="1" applyFont="1" applyBorder="1" applyAlignment="1">
      <alignment horizontal="center" vertical="center"/>
    </xf>
    <xf numFmtId="181" fontId="22" fillId="0" borderId="32" xfId="0" applyNumberFormat="1" applyFont="1" applyBorder="1" applyAlignment="1">
      <alignment horizontal="center"/>
    </xf>
    <xf numFmtId="182" fontId="22" fillId="0" borderId="32" xfId="0" applyNumberFormat="1" applyFont="1" applyBorder="1" applyAlignment="1">
      <alignment horizontal="center"/>
    </xf>
    <xf numFmtId="176" fontId="22" fillId="0" borderId="5" xfId="0" applyNumberFormat="1" applyFont="1" applyBorder="1" applyAlignment="1">
      <alignment horizontal="center" vertical="center" shrinkToFit="1"/>
    </xf>
    <xf numFmtId="176" fontId="22" fillId="0" borderId="10" xfId="0" applyNumberFormat="1" applyFont="1" applyBorder="1" applyAlignment="1">
      <alignment horizontal="center" vertical="center"/>
    </xf>
    <xf numFmtId="183" fontId="22" fillId="0" borderId="32" xfId="0" applyNumberFormat="1" applyFont="1" applyBorder="1" applyAlignment="1">
      <alignment horizontal="center"/>
    </xf>
    <xf numFmtId="182" fontId="22" fillId="0" borderId="29" xfId="0" applyNumberFormat="1" applyFont="1" applyBorder="1" applyAlignment="1">
      <alignment horizontal="center"/>
    </xf>
    <xf numFmtId="0" fontId="47" fillId="0" borderId="13" xfId="1" applyFont="1" applyBorder="1" applyAlignment="1">
      <alignment horizontal="center" vertical="center"/>
    </xf>
    <xf numFmtId="0" fontId="49" fillId="0" borderId="0" xfId="0" applyFont="1" applyBorder="1">
      <alignment vertical="center"/>
    </xf>
    <xf numFmtId="0" fontId="49" fillId="0" borderId="0" xfId="0" applyFont="1">
      <alignment vertical="center"/>
    </xf>
    <xf numFmtId="0" fontId="15" fillId="4" borderId="4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54" fillId="0" borderId="0" xfId="0" applyFont="1" applyBorder="1">
      <alignment vertical="center"/>
    </xf>
    <xf numFmtId="0" fontId="54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0" fontId="0" fillId="0" borderId="0" xfId="0" applyAlignment="1">
      <alignment horizontal="left"/>
    </xf>
    <xf numFmtId="0" fontId="45" fillId="0" borderId="0" xfId="0" applyFont="1" applyAlignment="1">
      <alignment horizontal="left" vertical="center" wrapText="1"/>
    </xf>
    <xf numFmtId="49" fontId="30" fillId="0" borderId="0" xfId="0" applyNumberFormat="1" applyFont="1" applyAlignment="1">
      <alignment horizontal="left" vertical="center"/>
    </xf>
    <xf numFmtId="0" fontId="38" fillId="0" borderId="21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49" fontId="35" fillId="0" borderId="53" xfId="0" applyNumberFormat="1" applyFont="1" applyBorder="1" applyAlignment="1">
      <alignment horizontal="center" vertical="center"/>
    </xf>
    <xf numFmtId="49" fontId="35" fillId="0" borderId="54" xfId="0" applyNumberFormat="1" applyFont="1" applyBorder="1" applyAlignment="1">
      <alignment horizontal="center" vertical="center"/>
    </xf>
    <xf numFmtId="49" fontId="35" fillId="0" borderId="2" xfId="0" applyNumberFormat="1" applyFont="1" applyBorder="1" applyAlignment="1">
      <alignment horizontal="center" vertical="center"/>
    </xf>
    <xf numFmtId="49" fontId="35" fillId="0" borderId="3" xfId="0" applyNumberFormat="1" applyFont="1" applyBorder="1" applyAlignment="1">
      <alignment horizontal="center" vertical="center"/>
    </xf>
    <xf numFmtId="49" fontId="35" fillId="0" borderId="15" xfId="0" applyNumberFormat="1" applyFont="1" applyBorder="1" applyAlignment="1">
      <alignment horizontal="center" vertical="center"/>
    </xf>
    <xf numFmtId="49" fontId="35" fillId="0" borderId="16" xfId="0" applyNumberFormat="1" applyFont="1" applyBorder="1" applyAlignment="1">
      <alignment horizontal="center" vertical="center"/>
    </xf>
    <xf numFmtId="49" fontId="50" fillId="0" borderId="2" xfId="0" applyNumberFormat="1" applyFont="1" applyBorder="1" applyAlignment="1">
      <alignment horizontal="center" vertical="center"/>
    </xf>
    <xf numFmtId="49" fontId="50" fillId="0" borderId="3" xfId="0" applyNumberFormat="1" applyFont="1" applyBorder="1" applyAlignment="1">
      <alignment horizontal="center" vertical="center"/>
    </xf>
    <xf numFmtId="49" fontId="50" fillId="0" borderId="15" xfId="0" applyNumberFormat="1" applyFont="1" applyBorder="1" applyAlignment="1">
      <alignment horizontal="center" vertical="center"/>
    </xf>
    <xf numFmtId="49" fontId="50" fillId="0" borderId="16" xfId="0" applyNumberFormat="1" applyFont="1" applyBorder="1" applyAlignment="1">
      <alignment horizontal="center" vertical="center"/>
    </xf>
    <xf numFmtId="49" fontId="50" fillId="0" borderId="53" xfId="0" applyNumberFormat="1" applyFont="1" applyBorder="1" applyAlignment="1">
      <alignment horizontal="center" vertical="center"/>
    </xf>
    <xf numFmtId="49" fontId="50" fillId="0" borderId="54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49" fontId="28" fillId="0" borderId="16" xfId="0" applyNumberFormat="1" applyFont="1" applyBorder="1" applyAlignment="1">
      <alignment horizontal="center" vertical="center"/>
    </xf>
    <xf numFmtId="49" fontId="23" fillId="0" borderId="15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/>
    </xf>
    <xf numFmtId="0" fontId="38" fillId="0" borderId="42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 wrapText="1"/>
    </xf>
    <xf numFmtId="49" fontId="28" fillId="0" borderId="49" xfId="0" applyNumberFormat="1" applyFont="1" applyBorder="1" applyAlignment="1">
      <alignment horizontal="left" vertical="center"/>
    </xf>
    <xf numFmtId="49" fontId="28" fillId="0" borderId="0" xfId="0" applyNumberFormat="1" applyFont="1" applyAlignment="1">
      <alignment horizontal="left" vertical="center"/>
    </xf>
    <xf numFmtId="49" fontId="35" fillId="0" borderId="26" xfId="0" applyNumberFormat="1" applyFont="1" applyBorder="1" applyAlignment="1">
      <alignment horizontal="center" vertical="center"/>
    </xf>
    <xf numFmtId="49" fontId="35" fillId="0" borderId="17" xfId="0" applyNumberFormat="1" applyFont="1" applyBorder="1" applyAlignment="1">
      <alignment horizontal="center" vertical="center"/>
    </xf>
    <xf numFmtId="49" fontId="50" fillId="0" borderId="56" xfId="0" applyNumberFormat="1" applyFont="1" applyBorder="1" applyAlignment="1">
      <alignment horizontal="center" vertical="center"/>
    </xf>
    <xf numFmtId="0" fontId="52" fillId="0" borderId="16" xfId="0" applyFont="1" applyFill="1" applyBorder="1" applyAlignment="1">
      <alignment horizontal="center" vertical="center" wrapText="1" shrinkToFit="1"/>
    </xf>
    <xf numFmtId="0" fontId="52" fillId="0" borderId="17" xfId="0" applyFont="1" applyFill="1" applyBorder="1" applyAlignment="1">
      <alignment horizontal="center" vertical="center" shrinkToFit="1"/>
    </xf>
    <xf numFmtId="0" fontId="52" fillId="0" borderId="54" xfId="0" applyFont="1" applyFill="1" applyBorder="1" applyAlignment="1">
      <alignment horizontal="center" vertical="center" wrapText="1" shrinkToFit="1"/>
    </xf>
    <xf numFmtId="0" fontId="52" fillId="0" borderId="56" xfId="0" applyFont="1" applyFill="1" applyBorder="1" applyAlignment="1">
      <alignment horizontal="center" vertical="center" shrinkToFi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7" xfId="0" applyNumberFormat="1" applyFont="1" applyBorder="1" applyAlignment="1">
      <alignment horizontal="center" vertical="center" wrapText="1"/>
    </xf>
    <xf numFmtId="0" fontId="51" fillId="0" borderId="54" xfId="0" applyFont="1" applyFill="1" applyBorder="1" applyAlignment="1">
      <alignment horizontal="center" vertical="center" wrapText="1" shrinkToFit="1"/>
    </xf>
    <xf numFmtId="0" fontId="51" fillId="0" borderId="54" xfId="0" applyFont="1" applyFill="1" applyBorder="1" applyAlignment="1">
      <alignment horizontal="center" vertical="center" shrinkToFit="1"/>
    </xf>
    <xf numFmtId="49" fontId="35" fillId="0" borderId="57" xfId="0" applyNumberFormat="1" applyFont="1" applyBorder="1" applyAlignment="1">
      <alignment horizontal="center" vertical="center"/>
    </xf>
    <xf numFmtId="49" fontId="51" fillId="0" borderId="15" xfId="0" applyNumberFormat="1" applyFont="1" applyBorder="1" applyAlignment="1">
      <alignment horizontal="center" vertical="center"/>
    </xf>
    <xf numFmtId="49" fontId="51" fillId="0" borderId="16" xfId="0" applyNumberFormat="1" applyFont="1" applyBorder="1" applyAlignment="1">
      <alignment horizontal="center" vertical="center"/>
    </xf>
    <xf numFmtId="49" fontId="28" fillId="0" borderId="17" xfId="0" applyNumberFormat="1" applyFont="1" applyBorder="1" applyAlignment="1">
      <alignment horizontal="center" vertical="center"/>
    </xf>
    <xf numFmtId="49" fontId="35" fillId="0" borderId="6" xfId="0" applyNumberFormat="1" applyFont="1" applyBorder="1" applyAlignment="1">
      <alignment horizontal="center" vertical="center"/>
    </xf>
    <xf numFmtId="49" fontId="35" fillId="0" borderId="11" xfId="0" applyNumberFormat="1" applyFont="1" applyBorder="1" applyAlignment="1">
      <alignment horizontal="center" vertical="center"/>
    </xf>
    <xf numFmtId="49" fontId="50" fillId="0" borderId="54" xfId="0" applyNumberFormat="1" applyFont="1" applyBorder="1" applyAlignment="1">
      <alignment horizontal="center" vertical="center" wrapText="1"/>
    </xf>
    <xf numFmtId="0" fontId="53" fillId="0" borderId="54" xfId="0" applyFont="1" applyBorder="1" applyAlignment="1">
      <alignment horizontal="center" vertical="center"/>
    </xf>
    <xf numFmtId="49" fontId="35" fillId="0" borderId="52" xfId="0" applyNumberFormat="1" applyFont="1" applyBorder="1" applyAlignment="1">
      <alignment horizontal="center" vertical="center"/>
    </xf>
    <xf numFmtId="49" fontId="35" fillId="0" borderId="3" xfId="0" applyNumberFormat="1" applyFont="1" applyBorder="1" applyAlignment="1">
      <alignment horizontal="center" vertical="center" wrapText="1"/>
    </xf>
    <xf numFmtId="49" fontId="52" fillId="0" borderId="54" xfId="0" applyNumberFormat="1" applyFont="1" applyBorder="1" applyAlignment="1">
      <alignment horizontal="center" vertical="center" wrapText="1"/>
    </xf>
    <xf numFmtId="49" fontId="52" fillId="0" borderId="54" xfId="0" applyNumberFormat="1" applyFont="1" applyBorder="1" applyAlignment="1">
      <alignment horizontal="center" vertical="center"/>
    </xf>
    <xf numFmtId="49" fontId="50" fillId="0" borderId="17" xfId="0" applyNumberFormat="1" applyFont="1" applyBorder="1" applyAlignment="1">
      <alignment horizontal="center" vertical="center"/>
    </xf>
    <xf numFmtId="49" fontId="35" fillId="0" borderId="55" xfId="0" applyNumberFormat="1" applyFont="1" applyBorder="1" applyAlignment="1">
      <alignment vertical="center" textRotation="255"/>
    </xf>
    <xf numFmtId="49" fontId="35" fillId="0" borderId="54" xfId="0" applyNumberFormat="1" applyFont="1" applyBorder="1" applyAlignment="1">
      <alignment vertical="center" textRotation="255"/>
    </xf>
    <xf numFmtId="49" fontId="35" fillId="0" borderId="60" xfId="0" applyNumberFormat="1" applyFont="1" applyBorder="1" applyAlignment="1">
      <alignment vertical="center" textRotation="255"/>
    </xf>
    <xf numFmtId="49" fontId="35" fillId="0" borderId="50" xfId="0" applyNumberFormat="1" applyFont="1" applyBorder="1" applyAlignment="1">
      <alignment horizontal="center" vertical="center"/>
    </xf>
    <xf numFmtId="0" fontId="52" fillId="0" borderId="54" xfId="0" applyFont="1" applyFill="1" applyBorder="1" applyAlignment="1">
      <alignment horizontal="center" vertical="center"/>
    </xf>
    <xf numFmtId="0" fontId="52" fillId="0" borderId="60" xfId="0" applyFont="1" applyFill="1" applyBorder="1" applyAlignment="1">
      <alignment horizontal="center" vertical="center"/>
    </xf>
    <xf numFmtId="49" fontId="50" fillId="0" borderId="50" xfId="0" applyNumberFormat="1" applyFont="1" applyBorder="1" applyAlignment="1">
      <alignment horizontal="center" vertical="center"/>
    </xf>
    <xf numFmtId="49" fontId="28" fillId="0" borderId="50" xfId="0" applyNumberFormat="1" applyFont="1" applyBorder="1" applyAlignment="1">
      <alignment horizontal="center" vertical="center"/>
    </xf>
    <xf numFmtId="49" fontId="23" fillId="0" borderId="15" xfId="0" applyNumberFormat="1" applyFont="1" applyBorder="1" applyAlignment="1">
      <alignment horizontal="center" vertical="center"/>
    </xf>
    <xf numFmtId="49" fontId="48" fillId="0" borderId="0" xfId="0" applyNumberFormat="1" applyFont="1" applyBorder="1" applyAlignment="1">
      <alignment horizontal="center" vertical="center"/>
    </xf>
    <xf numFmtId="49" fontId="50" fillId="0" borderId="0" xfId="0" applyNumberFormat="1" applyFont="1" applyBorder="1" applyAlignment="1">
      <alignment horizontal="center" vertical="center"/>
    </xf>
    <xf numFmtId="49" fontId="35" fillId="0" borderId="0" xfId="0" applyNumberFormat="1" applyFont="1" applyBorder="1" applyAlignment="1">
      <alignment horizontal="center" vertical="center"/>
    </xf>
    <xf numFmtId="49" fontId="35" fillId="0" borderId="46" xfId="0" applyNumberFormat="1" applyFont="1" applyBorder="1" applyAlignment="1">
      <alignment horizontal="center" vertical="center"/>
    </xf>
    <xf numFmtId="49" fontId="35" fillId="0" borderId="32" xfId="0" applyNumberFormat="1" applyFont="1" applyBorder="1" applyAlignment="1">
      <alignment horizontal="center" vertical="center"/>
    </xf>
    <xf numFmtId="49" fontId="35" fillId="0" borderId="38" xfId="0" applyNumberFormat="1" applyFont="1" applyBorder="1" applyAlignment="1">
      <alignment horizontal="center" vertical="center"/>
    </xf>
    <xf numFmtId="49" fontId="35" fillId="0" borderId="56" xfId="0" applyNumberFormat="1" applyFont="1" applyBorder="1" applyAlignment="1">
      <alignment vertical="center" textRotation="255"/>
    </xf>
    <xf numFmtId="49" fontId="35" fillId="0" borderId="51" xfId="0" applyNumberFormat="1" applyFont="1" applyBorder="1" applyAlignment="1">
      <alignment horizontal="center" vertical="center"/>
    </xf>
    <xf numFmtId="49" fontId="50" fillId="0" borderId="26" xfId="0" applyNumberFormat="1" applyFont="1" applyBorder="1" applyAlignment="1">
      <alignment horizontal="center" vertical="center"/>
    </xf>
    <xf numFmtId="49" fontId="23" fillId="0" borderId="17" xfId="0" applyNumberFormat="1" applyFont="1" applyBorder="1" applyAlignment="1">
      <alignment horizontal="center" vertical="center"/>
    </xf>
    <xf numFmtId="49" fontId="50" fillId="0" borderId="15" xfId="0" applyNumberFormat="1" applyFont="1" applyBorder="1" applyAlignment="1">
      <alignment horizontal="center" vertical="center" wrapText="1"/>
    </xf>
    <xf numFmtId="49" fontId="23" fillId="0" borderId="51" xfId="0" applyNumberFormat="1" applyFont="1" applyBorder="1" applyAlignment="1">
      <alignment horizontal="center" vertical="center"/>
    </xf>
    <xf numFmtId="0" fontId="52" fillId="0" borderId="53" xfId="0" applyFont="1" applyFill="1" applyBorder="1" applyAlignment="1">
      <alignment horizontal="center" vertical="center" shrinkToFit="1"/>
    </xf>
    <xf numFmtId="0" fontId="52" fillId="0" borderId="54" xfId="0" applyFont="1" applyFill="1" applyBorder="1" applyAlignment="1">
      <alignment horizontal="center" vertical="center" shrinkToFit="1"/>
    </xf>
    <xf numFmtId="49" fontId="50" fillId="0" borderId="60" xfId="0" applyNumberFormat="1" applyFont="1" applyBorder="1" applyAlignment="1">
      <alignment horizontal="center" vertical="center"/>
    </xf>
    <xf numFmtId="49" fontId="50" fillId="0" borderId="55" xfId="0" applyNumberFormat="1" applyFont="1" applyBorder="1" applyAlignment="1">
      <alignment horizontal="center" vertical="center"/>
    </xf>
    <xf numFmtId="49" fontId="50" fillId="0" borderId="51" xfId="0" applyNumberFormat="1" applyFont="1" applyBorder="1" applyAlignment="1">
      <alignment horizontal="center" vertical="center"/>
    </xf>
    <xf numFmtId="49" fontId="50" fillId="0" borderId="55" xfId="0" applyNumberFormat="1" applyFont="1" applyBorder="1" applyAlignment="1">
      <alignment horizontal="center" vertical="center" wrapText="1"/>
    </xf>
    <xf numFmtId="0" fontId="52" fillId="0" borderId="16" xfId="0" applyFont="1" applyFill="1" applyBorder="1" applyAlignment="1">
      <alignment horizontal="center" vertical="center" shrinkToFit="1"/>
    </xf>
    <xf numFmtId="0" fontId="52" fillId="0" borderId="50" xfId="0" applyFont="1" applyFill="1" applyBorder="1" applyAlignment="1">
      <alignment horizontal="center" vertical="center" shrinkToFit="1"/>
    </xf>
    <xf numFmtId="0" fontId="52" fillId="0" borderId="60" xfId="0" applyFont="1" applyFill="1" applyBorder="1" applyAlignment="1">
      <alignment horizontal="center" vertical="center" shrinkToFit="1"/>
    </xf>
    <xf numFmtId="49" fontId="28" fillId="0" borderId="51" xfId="0" applyNumberFormat="1" applyFont="1" applyBorder="1" applyAlignment="1">
      <alignment horizontal="center" vertical="center"/>
    </xf>
    <xf numFmtId="49" fontId="35" fillId="0" borderId="55" xfId="0" applyNumberFormat="1" applyFont="1" applyBorder="1" applyAlignment="1">
      <alignment horizontal="center" vertical="center" textRotation="255" wrapText="1"/>
    </xf>
    <xf numFmtId="49" fontId="35" fillId="0" borderId="54" xfId="0" applyNumberFormat="1" applyFont="1" applyBorder="1" applyAlignment="1">
      <alignment horizontal="center" vertical="center" textRotation="255" wrapText="1"/>
    </xf>
    <xf numFmtId="49" fontId="35" fillId="0" borderId="60" xfId="0" applyNumberFormat="1" applyFont="1" applyBorder="1" applyAlignment="1">
      <alignment horizontal="center" vertical="center" textRotation="255" wrapText="1"/>
    </xf>
    <xf numFmtId="49" fontId="23" fillId="0" borderId="50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/>
    </xf>
    <xf numFmtId="49" fontId="35" fillId="0" borderId="53" xfId="0" applyNumberFormat="1" applyFont="1" applyBorder="1" applyAlignment="1">
      <alignment horizontal="center" vertical="center" textRotation="255"/>
    </xf>
    <xf numFmtId="49" fontId="35" fillId="0" borderId="54" xfId="0" applyNumberFormat="1" applyFont="1" applyBorder="1" applyAlignment="1">
      <alignment horizontal="center" vertical="center" textRotation="255"/>
    </xf>
    <xf numFmtId="49" fontId="35" fillId="0" borderId="56" xfId="0" applyNumberFormat="1" applyFont="1" applyBorder="1" applyAlignment="1">
      <alignment horizontal="center" vertical="center" textRotation="255"/>
    </xf>
    <xf numFmtId="0" fontId="38" fillId="0" borderId="11" xfId="0" applyFont="1" applyFill="1" applyBorder="1" applyAlignment="1">
      <alignment horizontal="center" vertical="center" wrapText="1"/>
    </xf>
    <xf numFmtId="49" fontId="26" fillId="0" borderId="16" xfId="0" applyNumberFormat="1" applyFont="1" applyBorder="1" applyAlignment="1">
      <alignment horizontal="center" vertical="center" wrapText="1"/>
    </xf>
    <xf numFmtId="49" fontId="26" fillId="0" borderId="17" xfId="0" applyNumberFormat="1" applyFont="1" applyBorder="1" applyAlignment="1">
      <alignment horizontal="center" vertical="center"/>
    </xf>
    <xf numFmtId="0" fontId="38" fillId="0" borderId="43" xfId="0" applyFont="1" applyFill="1" applyBorder="1" applyAlignment="1">
      <alignment horizontal="center" vertical="center" wrapText="1"/>
    </xf>
    <xf numFmtId="0" fontId="38" fillId="0" borderId="12" xfId="0" applyFont="1" applyFill="1" applyBorder="1" applyAlignment="1">
      <alignment horizontal="center" vertical="center" wrapText="1"/>
    </xf>
    <xf numFmtId="49" fontId="35" fillId="0" borderId="53" xfId="0" applyNumberFormat="1" applyFont="1" applyBorder="1" applyAlignment="1">
      <alignment horizontal="center" vertical="center" textRotation="255" wrapText="1"/>
    </xf>
    <xf numFmtId="49" fontId="35" fillId="0" borderId="56" xfId="0" applyNumberFormat="1" applyFont="1" applyBorder="1" applyAlignment="1">
      <alignment horizontal="center" vertical="center" textRotation="255" wrapText="1"/>
    </xf>
    <xf numFmtId="0" fontId="38" fillId="0" borderId="44" xfId="0" applyFont="1" applyFill="1" applyBorder="1" applyAlignment="1">
      <alignment horizontal="center" vertical="center" wrapText="1"/>
    </xf>
    <xf numFmtId="0" fontId="38" fillId="0" borderId="59" xfId="0" applyFont="1" applyFill="1" applyBorder="1" applyAlignment="1">
      <alignment horizontal="center" vertical="center" wrapText="1"/>
    </xf>
    <xf numFmtId="0" fontId="38" fillId="0" borderId="29" xfId="0" applyFont="1" applyFill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/>
    </xf>
    <xf numFmtId="0" fontId="38" fillId="0" borderId="39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center"/>
    </xf>
    <xf numFmtId="0" fontId="38" fillId="0" borderId="24" xfId="1" applyFont="1" applyBorder="1" applyAlignment="1">
      <alignment horizontal="center" vertical="center" textRotation="255" shrinkToFit="1"/>
    </xf>
    <xf numFmtId="0" fontId="38" fillId="0" borderId="36" xfId="1" applyFont="1" applyBorder="1" applyAlignment="1">
      <alignment horizontal="center" vertical="center" textRotation="255" shrinkToFit="1"/>
    </xf>
    <xf numFmtId="0" fontId="38" fillId="0" borderId="41" xfId="1" applyFont="1" applyBorder="1" applyAlignment="1">
      <alignment horizontal="center" vertical="center" textRotation="255" shrinkToFit="1"/>
    </xf>
    <xf numFmtId="0" fontId="38" fillId="0" borderId="27" xfId="1" applyFont="1" applyBorder="1" applyAlignment="1">
      <alignment horizontal="center" vertical="center" wrapText="1" shrinkToFit="1"/>
    </xf>
    <xf numFmtId="0" fontId="38" fillId="0" borderId="25" xfId="1" applyFont="1" applyBorder="1" applyAlignment="1">
      <alignment horizontal="center" vertical="center" wrapText="1" shrinkToFit="1"/>
    </xf>
    <xf numFmtId="0" fontId="38" fillId="0" borderId="22" xfId="1" applyFont="1" applyBorder="1" applyAlignment="1">
      <alignment horizontal="center" vertical="center" wrapText="1" shrinkToFit="1"/>
    </xf>
    <xf numFmtId="0" fontId="38" fillId="0" borderId="24" xfId="1" applyFont="1" applyBorder="1" applyAlignment="1">
      <alignment horizontal="center" vertical="center" textRotation="255" wrapText="1" shrinkToFit="1"/>
    </xf>
    <xf numFmtId="0" fontId="38" fillId="0" borderId="36" xfId="1" applyFont="1" applyBorder="1" applyAlignment="1">
      <alignment horizontal="center" vertical="center" textRotation="255" wrapText="1" shrinkToFit="1"/>
    </xf>
    <xf numFmtId="0" fontId="38" fillId="0" borderId="41" xfId="1" applyFont="1" applyBorder="1" applyAlignment="1">
      <alignment horizontal="center" vertical="center" textRotation="255" wrapText="1" shrinkToFit="1"/>
    </xf>
    <xf numFmtId="0" fontId="43" fillId="0" borderId="24" xfId="0" applyFont="1" applyBorder="1" applyAlignment="1">
      <alignment horizontal="center" vertical="center" textRotation="255" wrapText="1" shrinkToFit="1"/>
    </xf>
    <xf numFmtId="0" fontId="43" fillId="0" borderId="36" xfId="0" applyFont="1" applyBorder="1" applyAlignment="1">
      <alignment horizontal="center" vertical="center" textRotation="255" wrapText="1" shrinkToFit="1"/>
    </xf>
    <xf numFmtId="0" fontId="43" fillId="0" borderId="41" xfId="0" applyFont="1" applyBorder="1" applyAlignment="1">
      <alignment horizontal="center" vertical="center" textRotation="255" wrapText="1" shrinkToFit="1"/>
    </xf>
    <xf numFmtId="0" fontId="38" fillId="0" borderId="27" xfId="0" applyFont="1" applyBorder="1" applyAlignment="1">
      <alignment horizontal="center" vertical="center" wrapText="1" shrinkToFit="1"/>
    </xf>
    <xf numFmtId="0" fontId="38" fillId="0" borderId="25" xfId="0" applyFont="1" applyBorder="1" applyAlignment="1">
      <alignment horizontal="center" vertical="center" wrapText="1" shrinkToFit="1"/>
    </xf>
    <xf numFmtId="0" fontId="38" fillId="0" borderId="22" xfId="0" applyFont="1" applyBorder="1" applyAlignment="1">
      <alignment horizontal="center" vertical="center" wrapText="1" shrinkToFit="1"/>
    </xf>
    <xf numFmtId="0" fontId="18" fillId="0" borderId="0" xfId="1" applyFont="1" applyAlignment="1">
      <alignment horizontal="left" vertical="center"/>
    </xf>
    <xf numFmtId="0" fontId="11" fillId="0" borderId="33" xfId="1" applyFont="1" applyBorder="1" applyAlignment="1">
      <alignment horizontal="center" vertical="center"/>
    </xf>
    <xf numFmtId="0" fontId="11" fillId="0" borderId="46" xfId="1" applyFont="1" applyBorder="1" applyAlignment="1">
      <alignment horizontal="center" vertical="center"/>
    </xf>
    <xf numFmtId="0" fontId="17" fillId="0" borderId="49" xfId="1" applyFont="1" applyBorder="1" applyAlignment="1">
      <alignment horizontal="left" vertical="center"/>
    </xf>
    <xf numFmtId="0" fontId="18" fillId="0" borderId="0" xfId="1" applyFont="1" applyAlignment="1">
      <alignment horizontal="left" vertical="center" wrapText="1"/>
    </xf>
    <xf numFmtId="0" fontId="7" fillId="0" borderId="48" xfId="1" applyFont="1" applyBorder="1" applyAlignment="1">
      <alignment horizontal="center" vertical="center" wrapText="1"/>
    </xf>
    <xf numFmtId="0" fontId="7" fillId="0" borderId="35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 textRotation="255" shrinkToFit="1"/>
    </xf>
    <xf numFmtId="0" fontId="4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8" fillId="0" borderId="45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7" fillId="0" borderId="38" xfId="1" applyFont="1" applyBorder="1" applyAlignment="1"/>
    <xf numFmtId="0" fontId="7" fillId="0" borderId="45" xfId="1" applyFont="1" applyBorder="1" applyAlignment="1">
      <alignment horizontal="center" vertical="center"/>
    </xf>
    <xf numFmtId="0" fontId="7" fillId="0" borderId="37" xfId="1" applyFont="1" applyBorder="1" applyAlignment="1">
      <alignment horizontal="center" vertical="center"/>
    </xf>
    <xf numFmtId="0" fontId="7" fillId="0" borderId="46" xfId="1" applyFont="1" applyBorder="1" applyAlignment="1">
      <alignment horizontal="center" vertical="center"/>
    </xf>
    <xf numFmtId="0" fontId="7" fillId="0" borderId="37" xfId="1" applyFont="1" applyBorder="1" applyAlignment="1"/>
    <xf numFmtId="0" fontId="6" fillId="0" borderId="1" xfId="1" applyFont="1" applyBorder="1" applyAlignment="1">
      <alignment horizontal="center" vertical="center"/>
    </xf>
    <xf numFmtId="0" fontId="38" fillId="0" borderId="3" xfId="1" applyFont="1" applyBorder="1" applyAlignment="1">
      <alignment horizontal="center" vertical="center" textRotation="255"/>
    </xf>
    <xf numFmtId="0" fontId="38" fillId="0" borderId="24" xfId="0" applyFont="1" applyBorder="1" applyAlignment="1">
      <alignment horizontal="center" vertical="center" wrapText="1"/>
    </xf>
    <xf numFmtId="0" fontId="38" fillId="0" borderId="41" xfId="0" applyFont="1" applyBorder="1" applyAlignment="1">
      <alignment horizontal="center" vertical="center" wrapText="1"/>
    </xf>
    <xf numFmtId="0" fontId="38" fillId="0" borderId="24" xfId="1" applyFont="1" applyBorder="1" applyAlignment="1">
      <alignment horizontal="center" vertical="center" wrapText="1"/>
    </xf>
    <xf numFmtId="0" fontId="38" fillId="0" borderId="41" xfId="1" applyFont="1" applyBorder="1" applyAlignment="1">
      <alignment horizontal="center" vertical="center" wrapText="1"/>
    </xf>
    <xf numFmtId="0" fontId="23" fillId="0" borderId="24" xfId="1" applyFont="1" applyBorder="1" applyAlignment="1">
      <alignment horizontal="center" vertical="center" textRotation="255" wrapText="1" shrinkToFit="1"/>
    </xf>
    <xf numFmtId="0" fontId="23" fillId="0" borderId="36" xfId="1" applyFont="1" applyBorder="1" applyAlignment="1">
      <alignment horizontal="center" vertical="center" textRotation="255" wrapText="1" shrinkToFit="1"/>
    </xf>
    <xf numFmtId="0" fontId="23" fillId="0" borderId="41" xfId="1" applyFont="1" applyBorder="1" applyAlignment="1">
      <alignment horizontal="center" vertical="center" textRotation="255" wrapText="1" shrinkToFit="1"/>
    </xf>
    <xf numFmtId="0" fontId="38" fillId="0" borderId="24" xfId="0" applyFont="1" applyBorder="1" applyAlignment="1">
      <alignment vertical="center" textRotation="255" wrapText="1"/>
    </xf>
    <xf numFmtId="0" fontId="38" fillId="0" borderId="36" xfId="0" applyFont="1" applyBorder="1" applyAlignment="1">
      <alignment vertical="center" textRotation="255" wrapText="1"/>
    </xf>
    <xf numFmtId="0" fontId="38" fillId="0" borderId="41" xfId="0" applyFont="1" applyBorder="1" applyAlignment="1">
      <alignment vertical="center" textRotation="255" wrapText="1"/>
    </xf>
    <xf numFmtId="0" fontId="38" fillId="0" borderId="24" xfId="0" applyFont="1" applyBorder="1" applyAlignment="1">
      <alignment horizontal="center" vertical="center" textRotation="255" wrapText="1" shrinkToFit="1"/>
    </xf>
    <xf numFmtId="0" fontId="38" fillId="0" borderId="36" xfId="0" applyFont="1" applyBorder="1" applyAlignment="1">
      <alignment horizontal="center" vertical="center" textRotation="255" wrapText="1" shrinkToFit="1"/>
    </xf>
    <xf numFmtId="0" fontId="38" fillId="0" borderId="41" xfId="0" applyFont="1" applyBorder="1" applyAlignment="1">
      <alignment horizontal="center" vertical="center" textRotation="255" wrapText="1" shrinkToFit="1"/>
    </xf>
    <xf numFmtId="11" fontId="38" fillId="0" borderId="24" xfId="1" applyNumberFormat="1" applyFont="1" applyBorder="1" applyAlignment="1">
      <alignment horizontal="center" vertical="center" textRotation="255" wrapText="1" shrinkToFit="1"/>
    </xf>
    <xf numFmtId="11" fontId="38" fillId="0" borderId="36" xfId="1" applyNumberFormat="1" applyFont="1" applyBorder="1" applyAlignment="1">
      <alignment horizontal="center" vertical="center" textRotation="255" wrapText="1" shrinkToFit="1"/>
    </xf>
    <xf numFmtId="11" fontId="38" fillId="0" borderId="41" xfId="1" applyNumberFormat="1" applyFont="1" applyBorder="1" applyAlignment="1">
      <alignment horizontal="center" vertical="center" textRotation="255" wrapText="1" shrinkToFit="1"/>
    </xf>
    <xf numFmtId="0" fontId="18" fillId="0" borderId="0" xfId="0" applyFont="1" applyAlignment="1">
      <alignment horizontal="left" vertical="center"/>
    </xf>
    <xf numFmtId="0" fontId="38" fillId="3" borderId="24" xfId="1" applyFont="1" applyFill="1" applyBorder="1" applyAlignment="1">
      <alignment horizontal="center" vertical="center" textRotation="255" shrinkToFit="1"/>
    </xf>
    <xf numFmtId="0" fontId="38" fillId="3" borderId="36" xfId="1" applyFont="1" applyFill="1" applyBorder="1" applyAlignment="1">
      <alignment horizontal="center" vertical="center" textRotation="255" shrinkToFit="1"/>
    </xf>
    <xf numFmtId="0" fontId="38" fillId="3" borderId="41" xfId="1" applyFont="1" applyFill="1" applyBorder="1" applyAlignment="1">
      <alignment horizontal="center" vertical="center" textRotation="255" shrinkToFit="1"/>
    </xf>
    <xf numFmtId="0" fontId="7" fillId="0" borderId="24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38" fillId="0" borderId="44" xfId="1" applyFont="1" applyBorder="1" applyAlignment="1">
      <alignment horizontal="center" vertical="center" textRotation="255" wrapText="1" shrinkToFit="1"/>
    </xf>
    <xf numFmtId="0" fontId="38" fillId="0" borderId="47" xfId="1" applyFont="1" applyBorder="1" applyAlignment="1">
      <alignment horizontal="center" vertical="center" textRotation="255" wrapText="1" shrinkToFit="1"/>
    </xf>
    <xf numFmtId="0" fontId="38" fillId="0" borderId="43" xfId="1" applyFont="1" applyBorder="1" applyAlignment="1">
      <alignment horizontal="center" vertical="center" textRotation="255" wrapText="1" shrinkToFit="1"/>
    </xf>
    <xf numFmtId="0" fontId="38" fillId="0" borderId="5" xfId="1" applyFont="1" applyBorder="1" applyAlignment="1">
      <alignment horizontal="center" vertical="center" wrapText="1" shrinkToFit="1"/>
    </xf>
    <xf numFmtId="0" fontId="38" fillId="0" borderId="44" xfId="1" applyFont="1" applyBorder="1" applyAlignment="1">
      <alignment horizontal="center" vertical="center" textRotation="255" shrinkToFit="1"/>
    </xf>
    <xf numFmtId="0" fontId="38" fillId="0" borderId="47" xfId="1" applyFont="1" applyBorder="1" applyAlignment="1">
      <alignment horizontal="center" vertical="center" textRotation="255" shrinkToFit="1"/>
    </xf>
    <xf numFmtId="0" fontId="38" fillId="0" borderId="43" xfId="1" applyFont="1" applyBorder="1" applyAlignment="1">
      <alignment horizontal="center" vertical="center" textRotation="255" shrinkToFit="1"/>
    </xf>
    <xf numFmtId="0" fontId="38" fillId="0" borderId="4" xfId="1" applyFont="1" applyBorder="1" applyAlignment="1">
      <alignment horizontal="center" vertical="center" textRotation="255" shrinkToFit="1"/>
    </xf>
    <xf numFmtId="0" fontId="37" fillId="0" borderId="24" xfId="1" applyFont="1" applyBorder="1" applyAlignment="1">
      <alignment horizontal="center" vertical="center" textRotation="255" wrapText="1" shrinkToFit="1"/>
    </xf>
    <xf numFmtId="0" fontId="37" fillId="0" borderId="36" xfId="1" applyFont="1" applyBorder="1" applyAlignment="1">
      <alignment horizontal="center" vertical="center" textRotation="255" wrapText="1" shrinkToFit="1"/>
    </xf>
    <xf numFmtId="0" fontId="37" fillId="0" borderId="41" xfId="1" applyFont="1" applyBorder="1" applyAlignment="1">
      <alignment horizontal="center" vertical="center" textRotation="255" wrapText="1" shrinkToFit="1"/>
    </xf>
    <xf numFmtId="0" fontId="3" fillId="2" borderId="20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38" fillId="0" borderId="16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38" fillId="3" borderId="4" xfId="1" applyFont="1" applyFill="1" applyBorder="1" applyAlignment="1">
      <alignment horizontal="center" vertical="center" textRotation="255" shrinkToFit="1"/>
    </xf>
    <xf numFmtId="0" fontId="38" fillId="0" borderId="16" xfId="1" applyFont="1" applyBorder="1" applyAlignment="1">
      <alignment horizontal="center" vertical="center" textRotation="255"/>
    </xf>
    <xf numFmtId="0" fontId="38" fillId="0" borderId="4" xfId="1" applyFont="1" applyBorder="1" applyAlignment="1">
      <alignment horizontal="center" vertical="center" wrapText="1"/>
    </xf>
    <xf numFmtId="0" fontId="38" fillId="0" borderId="36" xfId="1" applyFont="1" applyBorder="1" applyAlignment="1">
      <alignment horizontal="center" vertical="center" wrapText="1"/>
    </xf>
    <xf numFmtId="0" fontId="45" fillId="0" borderId="24" xfId="1" applyFont="1" applyBorder="1" applyAlignment="1">
      <alignment horizontal="center" vertical="center" textRotation="255" wrapText="1" shrinkToFit="1"/>
    </xf>
    <xf numFmtId="0" fontId="45" fillId="0" borderId="36" xfId="1" applyFont="1" applyBorder="1" applyAlignment="1">
      <alignment horizontal="center" vertical="center" textRotation="255" wrapText="1" shrinkToFit="1"/>
    </xf>
    <xf numFmtId="0" fontId="45" fillId="0" borderId="41" xfId="1" applyFont="1" applyBorder="1" applyAlignment="1">
      <alignment horizontal="center" vertical="center" textRotation="255" wrapText="1" shrinkToFit="1"/>
    </xf>
    <xf numFmtId="0" fontId="38" fillId="0" borderId="4" xfId="0" applyFont="1" applyBorder="1" applyAlignment="1">
      <alignment horizontal="center" vertical="center" textRotation="255" wrapText="1" shrinkToFit="1"/>
    </xf>
    <xf numFmtId="0" fontId="45" fillId="0" borderId="44" xfId="1" applyFont="1" applyBorder="1" applyAlignment="1">
      <alignment horizontal="center" vertical="center" textRotation="255" wrapText="1" shrinkToFit="1"/>
    </xf>
    <xf numFmtId="0" fontId="45" fillId="0" borderId="47" xfId="1" applyFont="1" applyBorder="1" applyAlignment="1">
      <alignment horizontal="center" vertical="center" textRotation="255" wrapText="1" shrinkToFit="1"/>
    </xf>
    <xf numFmtId="0" fontId="45" fillId="0" borderId="43" xfId="1" applyFont="1" applyBorder="1" applyAlignment="1">
      <alignment horizontal="center" vertical="center" textRotation="255" wrapText="1" shrinkToFit="1"/>
    </xf>
    <xf numFmtId="0" fontId="38" fillId="0" borderId="4" xfId="1" applyFont="1" applyBorder="1" applyAlignment="1">
      <alignment horizontal="center" vertical="center" textRotation="255" wrapText="1" shrinkToFit="1"/>
    </xf>
    <xf numFmtId="0" fontId="38" fillId="0" borderId="16" xfId="1" applyFont="1" applyBorder="1" applyAlignment="1">
      <alignment horizontal="center" vertical="top" textRotation="255"/>
    </xf>
    <xf numFmtId="0" fontId="38" fillId="0" borderId="7" xfId="1" applyFont="1" applyBorder="1" applyAlignment="1">
      <alignment horizontal="center" vertical="center" textRotation="255" wrapText="1" shrinkToFit="1"/>
    </xf>
    <xf numFmtId="0" fontId="37" fillId="0" borderId="4" xfId="0" applyFont="1" applyBorder="1" applyAlignment="1">
      <alignment horizontal="center" vertical="center" textRotation="255" wrapText="1" shrinkToFit="1"/>
    </xf>
    <xf numFmtId="0" fontId="38" fillId="0" borderId="44" xfId="0" applyFont="1" applyBorder="1" applyAlignment="1">
      <alignment horizontal="center" vertical="center" textRotation="255" wrapText="1" shrinkToFit="1"/>
    </xf>
    <xf numFmtId="0" fontId="38" fillId="0" borderId="47" xfId="0" applyFont="1" applyBorder="1" applyAlignment="1">
      <alignment horizontal="center" vertical="center" textRotation="255" wrapText="1" shrinkToFit="1"/>
    </xf>
    <xf numFmtId="0" fontId="38" fillId="0" borderId="43" xfId="0" applyFont="1" applyBorder="1" applyAlignment="1">
      <alignment horizontal="center" vertical="center" textRotation="255" wrapText="1" shrinkToFit="1"/>
    </xf>
    <xf numFmtId="0" fontId="7" fillId="0" borderId="40" xfId="1" applyFont="1" applyBorder="1" applyAlignment="1">
      <alignment horizontal="center" vertical="center" wrapText="1"/>
    </xf>
    <xf numFmtId="0" fontId="38" fillId="0" borderId="7" xfId="1" applyFont="1" applyBorder="1" applyAlignment="1">
      <alignment horizontal="center" vertical="center" textRotation="255" shrinkToFit="1"/>
    </xf>
    <xf numFmtId="0" fontId="38" fillId="0" borderId="5" xfId="0" applyFont="1" applyBorder="1" applyAlignment="1">
      <alignment horizontal="center" vertical="center" wrapText="1" shrinkToFit="1"/>
    </xf>
    <xf numFmtId="0" fontId="23" fillId="0" borderId="4" xfId="1" applyFont="1" applyBorder="1" applyAlignment="1">
      <alignment horizontal="center" vertical="center" textRotation="255" wrapText="1" shrinkToFit="1"/>
    </xf>
    <xf numFmtId="11" fontId="38" fillId="0" borderId="44" xfId="1" applyNumberFormat="1" applyFont="1" applyBorder="1" applyAlignment="1">
      <alignment horizontal="center" vertical="center" textRotation="255" wrapText="1" shrinkToFit="1"/>
    </xf>
    <xf numFmtId="11" fontId="38" fillId="0" borderId="47" xfId="1" applyNumberFormat="1" applyFont="1" applyBorder="1" applyAlignment="1">
      <alignment horizontal="center" vertical="center" textRotation="255" wrapText="1" shrinkToFit="1"/>
    </xf>
    <xf numFmtId="11" fontId="38" fillId="0" borderId="43" xfId="1" applyNumberFormat="1" applyFont="1" applyBorder="1" applyAlignment="1">
      <alignment horizontal="center" vertical="center" textRotation="255" wrapText="1" shrinkToFit="1"/>
    </xf>
    <xf numFmtId="0" fontId="38" fillId="0" borderId="7" xfId="1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 textRotation="255" wrapText="1" shrinkToFit="1"/>
    </xf>
    <xf numFmtId="0" fontId="40" fillId="0" borderId="36" xfId="0" applyFont="1" applyBorder="1" applyAlignment="1">
      <alignment horizontal="center" vertical="center" textRotation="255" wrapText="1" shrinkToFit="1"/>
    </xf>
    <xf numFmtId="0" fontId="40" fillId="0" borderId="41" xfId="0" applyFont="1" applyBorder="1" applyAlignment="1">
      <alignment horizontal="center" vertical="center" textRotation="255" wrapText="1" shrinkToFit="1"/>
    </xf>
    <xf numFmtId="0" fontId="7" fillId="0" borderId="44" xfId="1" applyFont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48</xdr:row>
      <xdr:rowOff>340088</xdr:rowOff>
    </xdr:to>
    <xdr:pic>
      <xdr:nvPicPr>
        <xdr:cNvPr id="7297" name="Picture 1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154941</xdr:rowOff>
    </xdr:to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48</xdr:row>
      <xdr:rowOff>340088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34</xdr:row>
      <xdr:rowOff>0</xdr:rowOff>
    </xdr:from>
    <xdr:to>
      <xdr:col>3</xdr:col>
      <xdr:colOff>662940</xdr:colOff>
      <xdr:row>34</xdr:row>
      <xdr:rowOff>336460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34</xdr:row>
      <xdr:rowOff>0</xdr:rowOff>
    </xdr:from>
    <xdr:to>
      <xdr:col>3</xdr:col>
      <xdr:colOff>662940</xdr:colOff>
      <xdr:row>34</xdr:row>
      <xdr:rowOff>336460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423910</xdr:rowOff>
    </xdr:to>
    <xdr:pic>
      <xdr:nvPicPr>
        <xdr:cNvPr id="7" name="圖片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423909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49</xdr:row>
      <xdr:rowOff>423911</xdr:rowOff>
    </xdr:to>
    <xdr:pic>
      <xdr:nvPicPr>
        <xdr:cNvPr id="9" name="圖片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426088</xdr:rowOff>
    </xdr:to>
    <xdr:pic>
      <xdr:nvPicPr>
        <xdr:cNvPr id="10" name="圖片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49</xdr:row>
      <xdr:rowOff>423909</xdr:rowOff>
    </xdr:to>
    <xdr:pic>
      <xdr:nvPicPr>
        <xdr:cNvPr id="1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49</xdr:row>
      <xdr:rowOff>423908</xdr:rowOff>
    </xdr:to>
    <xdr:pic>
      <xdr:nvPicPr>
        <xdr:cNvPr id="12" name="圖片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423908</xdr:rowOff>
    </xdr:to>
    <xdr:pic>
      <xdr:nvPicPr>
        <xdr:cNvPr id="1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423909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49</xdr:row>
      <xdr:rowOff>423910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49</xdr:row>
      <xdr:rowOff>423910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49</xdr:row>
      <xdr:rowOff>385810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423910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423909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423908</xdr:rowOff>
    </xdr:to>
    <xdr:pic>
      <xdr:nvPicPr>
        <xdr:cNvPr id="2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423910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49</xdr:row>
      <xdr:rowOff>426087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426087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426087</xdr:rowOff>
    </xdr:to>
    <xdr:pic>
      <xdr:nvPicPr>
        <xdr:cNvPr id="24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426087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49</xdr:row>
      <xdr:rowOff>426087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423909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423908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423910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426087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429624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46083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429625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25402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429624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46083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429625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25402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6352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161015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214354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51888</xdr:rowOff>
    </xdr:to>
    <xdr:pic>
      <xdr:nvPicPr>
        <xdr:cNvPr id="47" name="圖片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51888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162921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193673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53</xdr:row>
      <xdr:rowOff>193673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52</xdr:row>
      <xdr:rowOff>0</xdr:rowOff>
    </xdr:from>
    <xdr:ext cx="0" cy="310515"/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30844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104775</xdr:rowOff>
    </xdr:from>
    <xdr:to>
      <xdr:col>11</xdr:col>
      <xdr:colOff>0</xdr:colOff>
      <xdr:row>54</xdr:row>
      <xdr:rowOff>19050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392775"/>
          <a:ext cx="0" cy="47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200025</xdr:rowOff>
    </xdr:from>
    <xdr:to>
      <xdr:col>11</xdr:col>
      <xdr:colOff>0</xdr:colOff>
      <xdr:row>54</xdr:row>
      <xdr:rowOff>228599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800445"/>
          <a:ext cx="0" cy="272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84183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84183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30844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423815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47533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30845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30845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429625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30845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30844</xdr:rowOff>
    </xdr:to>
    <xdr:pic>
      <xdr:nvPicPr>
        <xdr:cNvPr id="6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84183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30845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63502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55</xdr:row>
      <xdr:rowOff>95250</xdr:rowOff>
    </xdr:to>
    <xdr:pic>
      <xdr:nvPicPr>
        <xdr:cNvPr id="69" name="圖片 1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55</xdr:row>
      <xdr:rowOff>95250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6352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63502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6352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48</xdr:row>
      <xdr:rowOff>340088</xdr:rowOff>
    </xdr:to>
    <xdr:pic>
      <xdr:nvPicPr>
        <xdr:cNvPr id="81" name="Picture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13560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419100</xdr:rowOff>
    </xdr:from>
    <xdr:to>
      <xdr:col>11</xdr:col>
      <xdr:colOff>0</xdr:colOff>
      <xdr:row>50</xdr:row>
      <xdr:rowOff>154941</xdr:rowOff>
    </xdr:to>
    <xdr:pic>
      <xdr:nvPicPr>
        <xdr:cNvPr id="82" name="Picture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8214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48</xdr:row>
      <xdr:rowOff>340088</xdr:rowOff>
    </xdr:to>
    <xdr:pic>
      <xdr:nvPicPr>
        <xdr:cNvPr id="83" name="Picture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813560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34</xdr:row>
      <xdr:rowOff>0</xdr:rowOff>
    </xdr:from>
    <xdr:to>
      <xdr:col>11</xdr:col>
      <xdr:colOff>0</xdr:colOff>
      <xdr:row>34</xdr:row>
      <xdr:rowOff>336460</xdr:rowOff>
    </xdr:to>
    <xdr:pic>
      <xdr:nvPicPr>
        <xdr:cNvPr id="84" name="Picture 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1849100"/>
          <a:ext cx="0" cy="330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34</xdr:row>
      <xdr:rowOff>0</xdr:rowOff>
    </xdr:from>
    <xdr:to>
      <xdr:col>11</xdr:col>
      <xdr:colOff>0</xdr:colOff>
      <xdr:row>34</xdr:row>
      <xdr:rowOff>336460</xdr:rowOff>
    </xdr:to>
    <xdr:pic>
      <xdr:nvPicPr>
        <xdr:cNvPr id="8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96690" y="11849100"/>
          <a:ext cx="0" cy="330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423909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423908</xdr:rowOff>
    </xdr:to>
    <xdr:pic>
      <xdr:nvPicPr>
        <xdr:cNvPr id="87" name="圖片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287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49</xdr:row>
      <xdr:rowOff>423910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6620"/>
          <a:ext cx="0" cy="23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49</xdr:row>
      <xdr:rowOff>426087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2667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30844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3388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84183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3921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50</xdr:row>
      <xdr:rowOff>30845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6620"/>
          <a:ext cx="0" cy="340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371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200025</xdr:rowOff>
    </xdr:from>
    <xdr:to>
      <xdr:col>11</xdr:col>
      <xdr:colOff>0</xdr:colOff>
      <xdr:row>50</xdr:row>
      <xdr:rowOff>63502</xdr:rowOff>
    </xdr:to>
    <xdr:pic>
      <xdr:nvPicPr>
        <xdr:cNvPr id="94" name="圖片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8525"/>
          <a:ext cx="0" cy="371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11</xdr:col>
      <xdr:colOff>0</xdr:colOff>
      <xdr:row>49</xdr:row>
      <xdr:rowOff>198120</xdr:rowOff>
    </xdr:from>
    <xdr:ext cx="0" cy="310515"/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791700" y="18676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50</xdr:row>
      <xdr:rowOff>0</xdr:rowOff>
    </xdr:from>
    <xdr:to>
      <xdr:col>7</xdr:col>
      <xdr:colOff>0</xdr:colOff>
      <xdr:row>50</xdr:row>
      <xdr:rowOff>322488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0</xdr:colOff>
      <xdr:row>50</xdr:row>
      <xdr:rowOff>375827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375827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322488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427809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718280"/>
          <a:ext cx="0" cy="11440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0</xdr:colOff>
      <xdr:row>50</xdr:row>
      <xdr:rowOff>324394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324394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324394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322488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375827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324394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0</xdr:colOff>
      <xdr:row>50</xdr:row>
      <xdr:rowOff>355146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0</xdr:colOff>
      <xdr:row>50</xdr:row>
      <xdr:rowOff>355146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11</xdr:col>
      <xdr:colOff>0</xdr:colOff>
      <xdr:row>50</xdr:row>
      <xdr:rowOff>355146</xdr:rowOff>
    </xdr:to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661160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50</xdr:row>
      <xdr:rowOff>0</xdr:rowOff>
    </xdr:from>
    <xdr:ext cx="0" cy="310515"/>
    <xdr:pic>
      <xdr:nvPicPr>
        <xdr:cNvPr id="115" name="圖片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611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0</xdr:colOff>
      <xdr:row>50</xdr:row>
      <xdr:rowOff>419100</xdr:rowOff>
    </xdr:from>
    <xdr:to>
      <xdr:col>3</xdr:col>
      <xdr:colOff>0</xdr:colOff>
      <xdr:row>50</xdr:row>
      <xdr:rowOff>428625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484120" y="16916400"/>
          <a:ext cx="0" cy="2076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198120</xdr:rowOff>
    </xdr:from>
    <xdr:to>
      <xdr:col>8</xdr:col>
      <xdr:colOff>0</xdr:colOff>
      <xdr:row>50</xdr:row>
      <xdr:rowOff>333375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50</xdr:row>
      <xdr:rowOff>422910</xdr:rowOff>
    </xdr:to>
    <xdr:pic>
      <xdr:nvPicPr>
        <xdr:cNvPr id="118" name="Picture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344531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50</xdr:row>
      <xdr:rowOff>198120</xdr:rowOff>
    </xdr:from>
    <xdr:to>
      <xdr:col>4</xdr:col>
      <xdr:colOff>0</xdr:colOff>
      <xdr:row>50</xdr:row>
      <xdr:rowOff>333375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198120</xdr:rowOff>
    </xdr:from>
    <xdr:to>
      <xdr:col>7</xdr:col>
      <xdr:colOff>0</xdr:colOff>
      <xdr:row>50</xdr:row>
      <xdr:rowOff>333375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198120</xdr:rowOff>
    </xdr:from>
    <xdr:to>
      <xdr:col>7</xdr:col>
      <xdr:colOff>0</xdr:colOff>
      <xdr:row>50</xdr:row>
      <xdr:rowOff>333375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50</xdr:row>
      <xdr:rowOff>419100</xdr:rowOff>
    </xdr:from>
    <xdr:to>
      <xdr:col>3</xdr:col>
      <xdr:colOff>0</xdr:colOff>
      <xdr:row>50</xdr:row>
      <xdr:rowOff>422910</xdr:rowOff>
    </xdr:to>
    <xdr:pic>
      <xdr:nvPicPr>
        <xdr:cNvPr id="125" name="Picture 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48412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50</xdr:row>
      <xdr:rowOff>200025</xdr:rowOff>
    </xdr:from>
    <xdr:to>
      <xdr:col>4</xdr:col>
      <xdr:colOff>0</xdr:colOff>
      <xdr:row>50</xdr:row>
      <xdr:rowOff>344531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344531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344531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50</xdr:row>
      <xdr:rowOff>200025</xdr:rowOff>
    </xdr:from>
    <xdr:to>
      <xdr:col>4</xdr:col>
      <xdr:colOff>0</xdr:colOff>
      <xdr:row>50</xdr:row>
      <xdr:rowOff>323850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50</xdr:row>
      <xdr:rowOff>200025</xdr:rowOff>
    </xdr:from>
    <xdr:to>
      <xdr:col>4</xdr:col>
      <xdr:colOff>0</xdr:colOff>
      <xdr:row>50</xdr:row>
      <xdr:rowOff>323850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200025</xdr:rowOff>
    </xdr:from>
    <xdr:to>
      <xdr:col>7</xdr:col>
      <xdr:colOff>0</xdr:colOff>
      <xdr:row>50</xdr:row>
      <xdr:rowOff>323850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344533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323852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323852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51</xdr:row>
      <xdr:rowOff>110036</xdr:rowOff>
    </xdr:to>
    <xdr:pic>
      <xdr:nvPicPr>
        <xdr:cNvPr id="140" name="Picture 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389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51</xdr:row>
      <xdr:rowOff>110036</xdr:rowOff>
    </xdr:to>
    <xdr:pic>
      <xdr:nvPicPr>
        <xdr:cNvPr id="141" name="Pictur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389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50</xdr:row>
      <xdr:rowOff>419100</xdr:rowOff>
    </xdr:from>
    <xdr:to>
      <xdr:col>3</xdr:col>
      <xdr:colOff>0</xdr:colOff>
      <xdr:row>50</xdr:row>
      <xdr:rowOff>426720</xdr:rowOff>
    </xdr:to>
    <xdr:pic>
      <xdr:nvPicPr>
        <xdr:cNvPr id="142" name="Pictur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484120" y="16916400"/>
          <a:ext cx="0" cy="205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198120</xdr:rowOff>
    </xdr:from>
    <xdr:to>
      <xdr:col>8</xdr:col>
      <xdr:colOff>0</xdr:colOff>
      <xdr:row>50</xdr:row>
      <xdr:rowOff>333375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50</xdr:row>
      <xdr:rowOff>422910</xdr:rowOff>
    </xdr:to>
    <xdr:pic>
      <xdr:nvPicPr>
        <xdr:cNvPr id="144" name="Pictur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344531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50</xdr:row>
      <xdr:rowOff>198120</xdr:rowOff>
    </xdr:from>
    <xdr:to>
      <xdr:col>5</xdr:col>
      <xdr:colOff>0</xdr:colOff>
      <xdr:row>50</xdr:row>
      <xdr:rowOff>333375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198120</xdr:rowOff>
    </xdr:from>
    <xdr:to>
      <xdr:col>8</xdr:col>
      <xdr:colOff>0</xdr:colOff>
      <xdr:row>50</xdr:row>
      <xdr:rowOff>333375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198120</xdr:rowOff>
    </xdr:from>
    <xdr:to>
      <xdr:col>8</xdr:col>
      <xdr:colOff>0</xdr:colOff>
      <xdr:row>50</xdr:row>
      <xdr:rowOff>333375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0972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51</xdr:row>
      <xdr:rowOff>136706</xdr:rowOff>
    </xdr:to>
    <xdr:pic>
      <xdr:nvPicPr>
        <xdr:cNvPr id="151" name="Pictur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416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419100</xdr:rowOff>
    </xdr:from>
    <xdr:to>
      <xdr:col>8</xdr:col>
      <xdr:colOff>0</xdr:colOff>
      <xdr:row>51</xdr:row>
      <xdr:rowOff>136706</xdr:rowOff>
    </xdr:to>
    <xdr:pic>
      <xdr:nvPicPr>
        <xdr:cNvPr id="152" name="Pictur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668000" y="16916400"/>
          <a:ext cx="0" cy="416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50</xdr:row>
      <xdr:rowOff>419100</xdr:rowOff>
    </xdr:from>
    <xdr:to>
      <xdr:col>3</xdr:col>
      <xdr:colOff>0</xdr:colOff>
      <xdr:row>50</xdr:row>
      <xdr:rowOff>422910</xdr:rowOff>
    </xdr:to>
    <xdr:pic>
      <xdr:nvPicPr>
        <xdr:cNvPr id="153" name="Pictur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484120" y="16916400"/>
          <a:ext cx="0" cy="156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50</xdr:row>
      <xdr:rowOff>200025</xdr:rowOff>
    </xdr:from>
    <xdr:to>
      <xdr:col>5</xdr:col>
      <xdr:colOff>0</xdr:colOff>
      <xdr:row>50</xdr:row>
      <xdr:rowOff>344531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344531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50</xdr:row>
      <xdr:rowOff>200025</xdr:rowOff>
    </xdr:from>
    <xdr:to>
      <xdr:col>5</xdr:col>
      <xdr:colOff>0</xdr:colOff>
      <xdr:row>50</xdr:row>
      <xdr:rowOff>323850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50</xdr:row>
      <xdr:rowOff>200025</xdr:rowOff>
    </xdr:from>
    <xdr:to>
      <xdr:col>5</xdr:col>
      <xdr:colOff>0</xdr:colOff>
      <xdr:row>50</xdr:row>
      <xdr:rowOff>323850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344533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323852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200025</xdr:rowOff>
    </xdr:from>
    <xdr:to>
      <xdr:col>8</xdr:col>
      <xdr:colOff>0</xdr:colOff>
      <xdr:row>50</xdr:row>
      <xdr:rowOff>323852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81162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50</xdr:row>
      <xdr:rowOff>429985</xdr:rowOff>
    </xdr:to>
    <xdr:pic>
      <xdr:nvPicPr>
        <xdr:cNvPr id="168" name="圖片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718280"/>
          <a:ext cx="0" cy="536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50</xdr:row>
      <xdr:rowOff>429985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718280"/>
          <a:ext cx="0" cy="536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50</xdr:row>
      <xdr:rowOff>428895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6718280"/>
          <a:ext cx="0" cy="46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48</xdr:row>
      <xdr:rowOff>104775</xdr:rowOff>
    </xdr:from>
    <xdr:ext cx="0" cy="569957"/>
    <xdr:pic>
      <xdr:nvPicPr>
        <xdr:cNvPr id="171" name="圖片 3">
          <a:extLst>
            <a:ext uri="{FF2B5EF4-FFF2-40B4-BE49-F238E27FC236}">
              <a16:creationId xmlns:a16="http://schemas.microsoft.com/office/drawing/2014/main" id="{001093DC-BE32-4526-9D4B-470E3F075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2635"/>
          <a:ext cx="0" cy="475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22488"/>
    <xdr:pic>
      <xdr:nvPicPr>
        <xdr:cNvPr id="172" name="圖片 3">
          <a:extLst>
            <a:ext uri="{FF2B5EF4-FFF2-40B4-BE49-F238E27FC236}">
              <a16:creationId xmlns:a16="http://schemas.microsoft.com/office/drawing/2014/main" id="{C07C6E8E-DA36-4676-9242-F11D42967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7"/>
    <xdr:pic>
      <xdr:nvPicPr>
        <xdr:cNvPr id="173" name="圖片 3">
          <a:extLst>
            <a:ext uri="{FF2B5EF4-FFF2-40B4-BE49-F238E27FC236}">
              <a16:creationId xmlns:a16="http://schemas.microsoft.com/office/drawing/2014/main" id="{FA525B11-799C-403D-9D4C-06CF1D25D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75827"/>
    <xdr:pic>
      <xdr:nvPicPr>
        <xdr:cNvPr id="174" name="圖片 3">
          <a:extLst>
            <a:ext uri="{FF2B5EF4-FFF2-40B4-BE49-F238E27FC236}">
              <a16:creationId xmlns:a16="http://schemas.microsoft.com/office/drawing/2014/main" id="{90E1CC1C-A310-4575-8EC6-CDC031D0B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8"/>
    <xdr:pic>
      <xdr:nvPicPr>
        <xdr:cNvPr id="175" name="圖片 3">
          <a:extLst>
            <a:ext uri="{FF2B5EF4-FFF2-40B4-BE49-F238E27FC236}">
              <a16:creationId xmlns:a16="http://schemas.microsoft.com/office/drawing/2014/main" id="{41A3C669-C245-4FCB-85F1-B05D9873A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75827"/>
    <xdr:pic>
      <xdr:nvPicPr>
        <xdr:cNvPr id="176" name="圖片 3">
          <a:extLst>
            <a:ext uri="{FF2B5EF4-FFF2-40B4-BE49-F238E27FC236}">
              <a16:creationId xmlns:a16="http://schemas.microsoft.com/office/drawing/2014/main" id="{507765EE-369D-43B5-98D3-44A52798E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569957"/>
    <xdr:pic>
      <xdr:nvPicPr>
        <xdr:cNvPr id="177" name="圖片 3">
          <a:extLst>
            <a:ext uri="{FF2B5EF4-FFF2-40B4-BE49-F238E27FC236}">
              <a16:creationId xmlns:a16="http://schemas.microsoft.com/office/drawing/2014/main" id="{24D57A65-8C32-416F-BA92-E370C4B0E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4759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22488"/>
    <xdr:pic>
      <xdr:nvPicPr>
        <xdr:cNvPr id="178" name="圖片 3">
          <a:extLst>
            <a:ext uri="{FF2B5EF4-FFF2-40B4-BE49-F238E27FC236}">
              <a16:creationId xmlns:a16="http://schemas.microsoft.com/office/drawing/2014/main" id="{AA875D3D-42C7-4C73-B13F-AC3D4D218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106680</xdr:rowOff>
    </xdr:from>
    <xdr:ext cx="0" cy="1505495"/>
    <xdr:pic>
      <xdr:nvPicPr>
        <xdr:cNvPr id="179" name="圖片 3">
          <a:extLst>
            <a:ext uri="{FF2B5EF4-FFF2-40B4-BE49-F238E27FC236}">
              <a16:creationId xmlns:a16="http://schemas.microsoft.com/office/drawing/2014/main" id="{14934072-A3BE-487B-BC94-8CA1A7C0F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792700"/>
          <a:ext cx="0" cy="1139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51</xdr:row>
      <xdr:rowOff>198120</xdr:rowOff>
    </xdr:from>
    <xdr:ext cx="0" cy="793204"/>
    <xdr:pic>
      <xdr:nvPicPr>
        <xdr:cNvPr id="180" name="圖片 3">
          <a:extLst>
            <a:ext uri="{FF2B5EF4-FFF2-40B4-BE49-F238E27FC236}">
              <a16:creationId xmlns:a16="http://schemas.microsoft.com/office/drawing/2014/main" id="{119C0E0B-79C2-4CC4-A42B-5E897599E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9095720"/>
          <a:ext cx="0" cy="597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795022"/>
    <xdr:pic>
      <xdr:nvPicPr>
        <xdr:cNvPr id="181" name="圖片 8">
          <a:extLst>
            <a:ext uri="{FF2B5EF4-FFF2-40B4-BE49-F238E27FC236}">
              <a16:creationId xmlns:a16="http://schemas.microsoft.com/office/drawing/2014/main" id="{06107159-6A98-408F-A8CD-81C4BE870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795022"/>
    <xdr:pic>
      <xdr:nvPicPr>
        <xdr:cNvPr id="182" name="圖片 3">
          <a:extLst>
            <a:ext uri="{FF2B5EF4-FFF2-40B4-BE49-F238E27FC236}">
              <a16:creationId xmlns:a16="http://schemas.microsoft.com/office/drawing/2014/main" id="{18A4B8CD-7FCD-472E-8FA3-B19077D95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1188720</xdr:colOff>
      <xdr:row>48</xdr:row>
      <xdr:rowOff>106680</xdr:rowOff>
    </xdr:from>
    <xdr:ext cx="0" cy="795022"/>
    <xdr:pic>
      <xdr:nvPicPr>
        <xdr:cNvPr id="183" name="圖片 8">
          <a:extLst>
            <a:ext uri="{FF2B5EF4-FFF2-40B4-BE49-F238E27FC236}">
              <a16:creationId xmlns:a16="http://schemas.microsoft.com/office/drawing/2014/main" id="{F9EABEAA-B0F2-4D63-B961-13E9A7FF9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8502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1188720</xdr:colOff>
      <xdr:row>48</xdr:row>
      <xdr:rowOff>106680</xdr:rowOff>
    </xdr:from>
    <xdr:ext cx="0" cy="795022"/>
    <xdr:pic>
      <xdr:nvPicPr>
        <xdr:cNvPr id="184" name="圖片 3">
          <a:extLst>
            <a:ext uri="{FF2B5EF4-FFF2-40B4-BE49-F238E27FC236}">
              <a16:creationId xmlns:a16="http://schemas.microsoft.com/office/drawing/2014/main" id="{E963624F-63E6-4F23-8455-771D3DAF0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8502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48</xdr:row>
      <xdr:rowOff>106680</xdr:rowOff>
    </xdr:from>
    <xdr:ext cx="0" cy="549004"/>
    <xdr:pic>
      <xdr:nvPicPr>
        <xdr:cNvPr id="185" name="圖片 3">
          <a:extLst>
            <a:ext uri="{FF2B5EF4-FFF2-40B4-BE49-F238E27FC236}">
              <a16:creationId xmlns:a16="http://schemas.microsoft.com/office/drawing/2014/main" id="{F54ED62F-D7FC-4DAB-96CA-A6A5FA6A1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09020" y="17274540"/>
          <a:ext cx="0" cy="455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24394"/>
    <xdr:pic>
      <xdr:nvPicPr>
        <xdr:cNvPr id="186" name="圖片 3">
          <a:extLst>
            <a:ext uri="{FF2B5EF4-FFF2-40B4-BE49-F238E27FC236}">
              <a16:creationId xmlns:a16="http://schemas.microsoft.com/office/drawing/2014/main" id="{6ED1DB03-D903-4E26-893C-CB5CC902A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549004"/>
    <xdr:pic>
      <xdr:nvPicPr>
        <xdr:cNvPr id="187" name="圖片 3">
          <a:extLst>
            <a:ext uri="{FF2B5EF4-FFF2-40B4-BE49-F238E27FC236}">
              <a16:creationId xmlns:a16="http://schemas.microsoft.com/office/drawing/2014/main" id="{B64BC3B9-0E2E-427C-818E-EAA1F3381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455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24394"/>
    <xdr:pic>
      <xdr:nvPicPr>
        <xdr:cNvPr id="188" name="圖片 3">
          <a:extLst>
            <a:ext uri="{FF2B5EF4-FFF2-40B4-BE49-F238E27FC236}">
              <a16:creationId xmlns:a16="http://schemas.microsoft.com/office/drawing/2014/main" id="{6092D9B6-4406-4F95-A1DC-C97D2C84C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444501"/>
    <xdr:pic>
      <xdr:nvPicPr>
        <xdr:cNvPr id="189" name="圖片 3">
          <a:extLst>
            <a:ext uri="{FF2B5EF4-FFF2-40B4-BE49-F238E27FC236}">
              <a16:creationId xmlns:a16="http://schemas.microsoft.com/office/drawing/2014/main" id="{541140EF-8082-4D05-9D14-5B8366498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263434"/>
    <xdr:pic>
      <xdr:nvPicPr>
        <xdr:cNvPr id="190" name="圖片 3">
          <a:extLst>
            <a:ext uri="{FF2B5EF4-FFF2-40B4-BE49-F238E27FC236}">
              <a16:creationId xmlns:a16="http://schemas.microsoft.com/office/drawing/2014/main" id="{6B72A8D3-EF32-43D6-AFDE-47F197A14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2634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607446"/>
    <xdr:pic>
      <xdr:nvPicPr>
        <xdr:cNvPr id="191" name="圖片 8">
          <a:extLst>
            <a:ext uri="{FF2B5EF4-FFF2-40B4-BE49-F238E27FC236}">
              <a16:creationId xmlns:a16="http://schemas.microsoft.com/office/drawing/2014/main" id="{6A1ECBBB-3379-4B0B-9C8D-AD20370E9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513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607446"/>
    <xdr:pic>
      <xdr:nvPicPr>
        <xdr:cNvPr id="192" name="圖片 3">
          <a:extLst>
            <a:ext uri="{FF2B5EF4-FFF2-40B4-BE49-F238E27FC236}">
              <a16:creationId xmlns:a16="http://schemas.microsoft.com/office/drawing/2014/main" id="{E30DD444-5012-4DD5-9ABE-00FDE7570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5134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549004"/>
    <xdr:pic>
      <xdr:nvPicPr>
        <xdr:cNvPr id="193" name="圖片 3">
          <a:extLst>
            <a:ext uri="{FF2B5EF4-FFF2-40B4-BE49-F238E27FC236}">
              <a16:creationId xmlns:a16="http://schemas.microsoft.com/office/drawing/2014/main" id="{976EACD0-9244-4B23-B148-5D109976F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455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24394"/>
    <xdr:pic>
      <xdr:nvPicPr>
        <xdr:cNvPr id="194" name="圖片 3">
          <a:extLst>
            <a:ext uri="{FF2B5EF4-FFF2-40B4-BE49-F238E27FC236}">
              <a16:creationId xmlns:a16="http://schemas.microsoft.com/office/drawing/2014/main" id="{82B6E324-8A54-4E26-AE26-B86F12366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22488"/>
    <xdr:pic>
      <xdr:nvPicPr>
        <xdr:cNvPr id="195" name="圖片 3">
          <a:extLst>
            <a:ext uri="{FF2B5EF4-FFF2-40B4-BE49-F238E27FC236}">
              <a16:creationId xmlns:a16="http://schemas.microsoft.com/office/drawing/2014/main" id="{D37042D5-F78A-4D07-B3B6-621B57D93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22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75827"/>
    <xdr:pic>
      <xdr:nvPicPr>
        <xdr:cNvPr id="196" name="圖片 3">
          <a:extLst>
            <a:ext uri="{FF2B5EF4-FFF2-40B4-BE49-F238E27FC236}">
              <a16:creationId xmlns:a16="http://schemas.microsoft.com/office/drawing/2014/main" id="{849E021F-5949-4858-9181-7901B320C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7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795022"/>
    <xdr:pic>
      <xdr:nvPicPr>
        <xdr:cNvPr id="197" name="圖片 8">
          <a:extLst>
            <a:ext uri="{FF2B5EF4-FFF2-40B4-BE49-F238E27FC236}">
              <a16:creationId xmlns:a16="http://schemas.microsoft.com/office/drawing/2014/main" id="{0B8174D4-0A98-4898-982F-5B2B69FDE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106680</xdr:rowOff>
    </xdr:from>
    <xdr:ext cx="0" cy="795022"/>
    <xdr:pic>
      <xdr:nvPicPr>
        <xdr:cNvPr id="198" name="圖片 3">
          <a:extLst>
            <a:ext uri="{FF2B5EF4-FFF2-40B4-BE49-F238E27FC236}">
              <a16:creationId xmlns:a16="http://schemas.microsoft.com/office/drawing/2014/main" id="{C2AF159B-A565-4449-8ED6-1D16AEC30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24394"/>
    <xdr:pic>
      <xdr:nvPicPr>
        <xdr:cNvPr id="199" name="圖片 3">
          <a:extLst>
            <a:ext uri="{FF2B5EF4-FFF2-40B4-BE49-F238E27FC236}">
              <a16:creationId xmlns:a16="http://schemas.microsoft.com/office/drawing/2014/main" id="{09070459-6EAB-4CCE-8C74-35A45940E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24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48</xdr:row>
      <xdr:rowOff>104775</xdr:rowOff>
    </xdr:from>
    <xdr:ext cx="0" cy="605337"/>
    <xdr:pic>
      <xdr:nvPicPr>
        <xdr:cNvPr id="200" name="圖片 3">
          <a:extLst>
            <a:ext uri="{FF2B5EF4-FFF2-40B4-BE49-F238E27FC236}">
              <a16:creationId xmlns:a16="http://schemas.microsoft.com/office/drawing/2014/main" id="{7A2A6B6F-0B3C-49EC-9CDB-EBBBF3100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0902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55146"/>
    <xdr:pic>
      <xdr:nvPicPr>
        <xdr:cNvPr id="201" name="圖片 3">
          <a:extLst>
            <a:ext uri="{FF2B5EF4-FFF2-40B4-BE49-F238E27FC236}">
              <a16:creationId xmlns:a16="http://schemas.microsoft.com/office/drawing/2014/main" id="{3FBC6174-5577-4C1F-A752-F48BAA715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51</xdr:row>
      <xdr:rowOff>0</xdr:rowOff>
    </xdr:from>
    <xdr:ext cx="0" cy="1082221"/>
    <xdr:pic>
      <xdr:nvPicPr>
        <xdr:cNvPr id="202" name="圖片 14">
          <a:extLst>
            <a:ext uri="{FF2B5EF4-FFF2-40B4-BE49-F238E27FC236}">
              <a16:creationId xmlns:a16="http://schemas.microsoft.com/office/drawing/2014/main" id="{8EA530C6-785A-4E9B-9D79-2A4EF29F9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8897600"/>
          <a:ext cx="0" cy="8866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51</xdr:row>
      <xdr:rowOff>0</xdr:rowOff>
    </xdr:from>
    <xdr:ext cx="0" cy="1082221"/>
    <xdr:pic>
      <xdr:nvPicPr>
        <xdr:cNvPr id="203" name="圖片 3">
          <a:extLst>
            <a:ext uri="{FF2B5EF4-FFF2-40B4-BE49-F238E27FC236}">
              <a16:creationId xmlns:a16="http://schemas.microsoft.com/office/drawing/2014/main" id="{9443CDA0-0DA9-45AF-AC36-C311FA194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8897600"/>
          <a:ext cx="0" cy="8866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605337"/>
    <xdr:pic>
      <xdr:nvPicPr>
        <xdr:cNvPr id="204" name="圖片 3">
          <a:extLst>
            <a:ext uri="{FF2B5EF4-FFF2-40B4-BE49-F238E27FC236}">
              <a16:creationId xmlns:a16="http://schemas.microsoft.com/office/drawing/2014/main" id="{C6A5DA13-1B1D-48CB-B9CA-7E2683706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05" name="圖片 3">
          <a:extLst>
            <a:ext uri="{FF2B5EF4-FFF2-40B4-BE49-F238E27FC236}">
              <a16:creationId xmlns:a16="http://schemas.microsoft.com/office/drawing/2014/main" id="{3289A664-C700-43E6-9ED1-2FFD34345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507366"/>
    <xdr:pic>
      <xdr:nvPicPr>
        <xdr:cNvPr id="206" name="圖片 3">
          <a:extLst>
            <a:ext uri="{FF2B5EF4-FFF2-40B4-BE49-F238E27FC236}">
              <a16:creationId xmlns:a16="http://schemas.microsoft.com/office/drawing/2014/main" id="{1FB51128-7726-42CC-8CC6-6448494C5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413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297996"/>
    <xdr:pic>
      <xdr:nvPicPr>
        <xdr:cNvPr id="207" name="圖片 3">
          <a:extLst>
            <a:ext uri="{FF2B5EF4-FFF2-40B4-BE49-F238E27FC236}">
              <a16:creationId xmlns:a16="http://schemas.microsoft.com/office/drawing/2014/main" id="{393C4449-85BE-4B87-BE27-8F9B4BE30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297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7"/>
    <xdr:pic>
      <xdr:nvPicPr>
        <xdr:cNvPr id="208" name="圖片 8">
          <a:extLst>
            <a:ext uri="{FF2B5EF4-FFF2-40B4-BE49-F238E27FC236}">
              <a16:creationId xmlns:a16="http://schemas.microsoft.com/office/drawing/2014/main" id="{ACD63E8D-2645-46A9-BBBE-D9903CA83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7"/>
    <xdr:pic>
      <xdr:nvPicPr>
        <xdr:cNvPr id="209" name="圖片 3">
          <a:extLst>
            <a:ext uri="{FF2B5EF4-FFF2-40B4-BE49-F238E27FC236}">
              <a16:creationId xmlns:a16="http://schemas.microsoft.com/office/drawing/2014/main" id="{23C51FA8-943B-418E-A1CE-FBF10E21D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605337"/>
    <xdr:pic>
      <xdr:nvPicPr>
        <xdr:cNvPr id="210" name="圖片 3">
          <a:extLst>
            <a:ext uri="{FF2B5EF4-FFF2-40B4-BE49-F238E27FC236}">
              <a16:creationId xmlns:a16="http://schemas.microsoft.com/office/drawing/2014/main" id="{0452079F-EE7C-496E-B3B5-A4FD52A02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11" name="圖片 3">
          <a:extLst>
            <a:ext uri="{FF2B5EF4-FFF2-40B4-BE49-F238E27FC236}">
              <a16:creationId xmlns:a16="http://schemas.microsoft.com/office/drawing/2014/main" id="{521E78F8-2B7F-4F07-BDA3-7A85FF96C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12" name="圖片 3">
          <a:extLst>
            <a:ext uri="{FF2B5EF4-FFF2-40B4-BE49-F238E27FC236}">
              <a16:creationId xmlns:a16="http://schemas.microsoft.com/office/drawing/2014/main" id="{E3EA0A18-7AEA-4F4F-941C-5ED9F1885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48</xdr:row>
      <xdr:rowOff>104775</xdr:rowOff>
    </xdr:from>
    <xdr:ext cx="0" cy="605337"/>
    <xdr:pic>
      <xdr:nvPicPr>
        <xdr:cNvPr id="213" name="圖片 3">
          <a:extLst>
            <a:ext uri="{FF2B5EF4-FFF2-40B4-BE49-F238E27FC236}">
              <a16:creationId xmlns:a16="http://schemas.microsoft.com/office/drawing/2014/main" id="{3F830FD3-D43E-4DA2-935B-4CCCE17E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0902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55146"/>
    <xdr:pic>
      <xdr:nvPicPr>
        <xdr:cNvPr id="214" name="圖片 3">
          <a:extLst>
            <a:ext uri="{FF2B5EF4-FFF2-40B4-BE49-F238E27FC236}">
              <a16:creationId xmlns:a16="http://schemas.microsoft.com/office/drawing/2014/main" id="{B9863EC5-F9BA-413A-A222-553984DA8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605337"/>
    <xdr:pic>
      <xdr:nvPicPr>
        <xdr:cNvPr id="215" name="圖片 3">
          <a:extLst>
            <a:ext uri="{FF2B5EF4-FFF2-40B4-BE49-F238E27FC236}">
              <a16:creationId xmlns:a16="http://schemas.microsoft.com/office/drawing/2014/main" id="{19877980-71B2-4974-90DB-BE2233DB0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16" name="圖片 3">
          <a:extLst>
            <a:ext uri="{FF2B5EF4-FFF2-40B4-BE49-F238E27FC236}">
              <a16:creationId xmlns:a16="http://schemas.microsoft.com/office/drawing/2014/main" id="{1908BBF3-8F43-4425-815D-675107ABD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507366"/>
    <xdr:pic>
      <xdr:nvPicPr>
        <xdr:cNvPr id="217" name="圖片 3">
          <a:extLst>
            <a:ext uri="{FF2B5EF4-FFF2-40B4-BE49-F238E27FC236}">
              <a16:creationId xmlns:a16="http://schemas.microsoft.com/office/drawing/2014/main" id="{63E2877F-2E10-4E0D-8867-62F196E7C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413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297996"/>
    <xdr:pic>
      <xdr:nvPicPr>
        <xdr:cNvPr id="218" name="圖片 3">
          <a:extLst>
            <a:ext uri="{FF2B5EF4-FFF2-40B4-BE49-F238E27FC236}">
              <a16:creationId xmlns:a16="http://schemas.microsoft.com/office/drawing/2014/main" id="{08B2020F-DF9F-4F10-80AE-831AB5BA7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297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7"/>
    <xdr:pic>
      <xdr:nvPicPr>
        <xdr:cNvPr id="219" name="圖片 8">
          <a:extLst>
            <a:ext uri="{FF2B5EF4-FFF2-40B4-BE49-F238E27FC236}">
              <a16:creationId xmlns:a16="http://schemas.microsoft.com/office/drawing/2014/main" id="{153633F8-7293-481B-8F0C-283474127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00587"/>
    <xdr:pic>
      <xdr:nvPicPr>
        <xdr:cNvPr id="220" name="圖片 3">
          <a:extLst>
            <a:ext uri="{FF2B5EF4-FFF2-40B4-BE49-F238E27FC236}">
              <a16:creationId xmlns:a16="http://schemas.microsoft.com/office/drawing/2014/main" id="{AF00CC66-7BA4-4C16-BB9A-4C5EA7665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06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605337"/>
    <xdr:pic>
      <xdr:nvPicPr>
        <xdr:cNvPr id="221" name="圖片 3">
          <a:extLst>
            <a:ext uri="{FF2B5EF4-FFF2-40B4-BE49-F238E27FC236}">
              <a16:creationId xmlns:a16="http://schemas.microsoft.com/office/drawing/2014/main" id="{FE73BF33-F4F9-460F-B869-D0E808E38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511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22" name="圖片 3">
          <a:extLst>
            <a:ext uri="{FF2B5EF4-FFF2-40B4-BE49-F238E27FC236}">
              <a16:creationId xmlns:a16="http://schemas.microsoft.com/office/drawing/2014/main" id="{89055E9A-7F3A-45E8-B700-D4AB272B6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355146"/>
    <xdr:pic>
      <xdr:nvPicPr>
        <xdr:cNvPr id="223" name="圖片 3">
          <a:extLst>
            <a:ext uri="{FF2B5EF4-FFF2-40B4-BE49-F238E27FC236}">
              <a16:creationId xmlns:a16="http://schemas.microsoft.com/office/drawing/2014/main" id="{DFF03E25-CB25-4027-9A0A-8B938F244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3551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352337"/>
    <xdr:pic>
      <xdr:nvPicPr>
        <xdr:cNvPr id="224" name="圖片 8">
          <a:extLst>
            <a:ext uri="{FF2B5EF4-FFF2-40B4-BE49-F238E27FC236}">
              <a16:creationId xmlns:a16="http://schemas.microsoft.com/office/drawing/2014/main" id="{F44EE871-E69F-4A5C-9513-AE6EE05DF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697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352337"/>
    <xdr:pic>
      <xdr:nvPicPr>
        <xdr:cNvPr id="225" name="圖片 3">
          <a:extLst>
            <a:ext uri="{FF2B5EF4-FFF2-40B4-BE49-F238E27FC236}">
              <a16:creationId xmlns:a16="http://schemas.microsoft.com/office/drawing/2014/main" id="{A9B88EDE-14D3-4B39-A779-C14924E4A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697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336303"/>
    <xdr:pic>
      <xdr:nvPicPr>
        <xdr:cNvPr id="226" name="圖片 8">
          <a:extLst>
            <a:ext uri="{FF2B5EF4-FFF2-40B4-BE49-F238E27FC236}">
              <a16:creationId xmlns:a16="http://schemas.microsoft.com/office/drawing/2014/main" id="{7A04B195-6D46-4261-AD1D-C943AF8AC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680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336303"/>
    <xdr:pic>
      <xdr:nvPicPr>
        <xdr:cNvPr id="227" name="圖片 3">
          <a:extLst>
            <a:ext uri="{FF2B5EF4-FFF2-40B4-BE49-F238E27FC236}">
              <a16:creationId xmlns:a16="http://schemas.microsoft.com/office/drawing/2014/main" id="{FC8EFEC9-7CAF-4BAE-97F7-705C78F25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680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228" name="圖片 8">
          <a:extLst>
            <a:ext uri="{FF2B5EF4-FFF2-40B4-BE49-F238E27FC236}">
              <a16:creationId xmlns:a16="http://schemas.microsoft.com/office/drawing/2014/main" id="{09EB0124-C0B8-48D5-91AF-60747876C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229" name="圖片 3">
          <a:extLst>
            <a:ext uri="{FF2B5EF4-FFF2-40B4-BE49-F238E27FC236}">
              <a16:creationId xmlns:a16="http://schemas.microsoft.com/office/drawing/2014/main" id="{71DD6E18-12D9-4B5F-812E-CF5859066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10515"/>
    <xdr:pic>
      <xdr:nvPicPr>
        <xdr:cNvPr id="230" name="圖片 3">
          <a:extLst>
            <a:ext uri="{FF2B5EF4-FFF2-40B4-BE49-F238E27FC236}">
              <a16:creationId xmlns:a16="http://schemas.microsoft.com/office/drawing/2014/main" id="{F9A3D838-9576-4171-BD86-1EFEB34CC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795022"/>
    <xdr:pic>
      <xdr:nvPicPr>
        <xdr:cNvPr id="231" name="圖片 8">
          <a:extLst>
            <a:ext uri="{FF2B5EF4-FFF2-40B4-BE49-F238E27FC236}">
              <a16:creationId xmlns:a16="http://schemas.microsoft.com/office/drawing/2014/main" id="{A486DA86-C707-4E99-8EEC-5C3E1B7D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795022"/>
    <xdr:pic>
      <xdr:nvPicPr>
        <xdr:cNvPr id="232" name="圖片 3">
          <a:extLst>
            <a:ext uri="{FF2B5EF4-FFF2-40B4-BE49-F238E27FC236}">
              <a16:creationId xmlns:a16="http://schemas.microsoft.com/office/drawing/2014/main" id="{8CFCF243-2B54-4AEB-B8E3-B0336C547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701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419100</xdr:rowOff>
    </xdr:from>
    <xdr:ext cx="0" cy="297270"/>
    <xdr:pic>
      <xdr:nvPicPr>
        <xdr:cNvPr id="233" name="Picture 1">
          <a:extLst>
            <a:ext uri="{FF2B5EF4-FFF2-40B4-BE49-F238E27FC236}">
              <a16:creationId xmlns:a16="http://schemas.microsoft.com/office/drawing/2014/main" id="{1F57B313-552F-47C2-849E-E66823F70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84120" y="18105120"/>
          <a:ext cx="0" cy="2032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198120</xdr:rowOff>
    </xdr:from>
    <xdr:ext cx="0" cy="135255"/>
    <xdr:pic>
      <xdr:nvPicPr>
        <xdr:cNvPr id="234" name="圖片 3">
          <a:extLst>
            <a:ext uri="{FF2B5EF4-FFF2-40B4-BE49-F238E27FC236}">
              <a16:creationId xmlns:a16="http://schemas.microsoft.com/office/drawing/2014/main" id="{A249B121-D54E-469A-B171-E66B1C74A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245835"/>
    <xdr:pic>
      <xdr:nvPicPr>
        <xdr:cNvPr id="235" name="Picture 1">
          <a:extLst>
            <a:ext uri="{FF2B5EF4-FFF2-40B4-BE49-F238E27FC236}">
              <a16:creationId xmlns:a16="http://schemas.microsoft.com/office/drawing/2014/main" id="{49FE91B9-BC4B-4E7A-BFD6-AEF0F889D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151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6"/>
    <xdr:pic>
      <xdr:nvPicPr>
        <xdr:cNvPr id="236" name="圖片 3">
          <a:extLst>
            <a:ext uri="{FF2B5EF4-FFF2-40B4-BE49-F238E27FC236}">
              <a16:creationId xmlns:a16="http://schemas.microsoft.com/office/drawing/2014/main" id="{ADCDEC1F-7C85-45EE-B84B-DE4FAAB83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37" name="圖片 3">
          <a:extLst>
            <a:ext uri="{FF2B5EF4-FFF2-40B4-BE49-F238E27FC236}">
              <a16:creationId xmlns:a16="http://schemas.microsoft.com/office/drawing/2014/main" id="{2C99EC0D-0AB2-4155-88F1-D80751124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38" name="圖片 3">
          <a:extLst>
            <a:ext uri="{FF2B5EF4-FFF2-40B4-BE49-F238E27FC236}">
              <a16:creationId xmlns:a16="http://schemas.microsoft.com/office/drawing/2014/main" id="{10D56A14-317D-4709-81C4-CB3C42275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49</xdr:row>
      <xdr:rowOff>198120</xdr:rowOff>
    </xdr:from>
    <xdr:ext cx="0" cy="135255"/>
    <xdr:pic>
      <xdr:nvPicPr>
        <xdr:cNvPr id="239" name="圖片 3">
          <a:extLst>
            <a:ext uri="{FF2B5EF4-FFF2-40B4-BE49-F238E27FC236}">
              <a16:creationId xmlns:a16="http://schemas.microsoft.com/office/drawing/2014/main" id="{B81E6D72-1D75-4816-892B-371522546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135255"/>
    <xdr:pic>
      <xdr:nvPicPr>
        <xdr:cNvPr id="240" name="圖片 3">
          <a:extLst>
            <a:ext uri="{FF2B5EF4-FFF2-40B4-BE49-F238E27FC236}">
              <a16:creationId xmlns:a16="http://schemas.microsoft.com/office/drawing/2014/main" id="{4A728116-2173-47A4-959C-E230554D5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135255"/>
    <xdr:pic>
      <xdr:nvPicPr>
        <xdr:cNvPr id="241" name="圖片 3">
          <a:extLst>
            <a:ext uri="{FF2B5EF4-FFF2-40B4-BE49-F238E27FC236}">
              <a16:creationId xmlns:a16="http://schemas.microsoft.com/office/drawing/2014/main" id="{3ABE9E09-73F9-4F27-8DF0-0C290CF2D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419100</xdr:rowOff>
    </xdr:from>
    <xdr:ext cx="0" cy="245835"/>
    <xdr:pic>
      <xdr:nvPicPr>
        <xdr:cNvPr id="242" name="Picture 1">
          <a:extLst>
            <a:ext uri="{FF2B5EF4-FFF2-40B4-BE49-F238E27FC236}">
              <a16:creationId xmlns:a16="http://schemas.microsoft.com/office/drawing/2014/main" id="{93AC1ED4-A132-4114-8CCF-95AA08B8A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84120" y="18105120"/>
          <a:ext cx="0" cy="151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49</xdr:row>
      <xdr:rowOff>200025</xdr:rowOff>
    </xdr:from>
    <xdr:ext cx="0" cy="144506"/>
    <xdr:pic>
      <xdr:nvPicPr>
        <xdr:cNvPr id="243" name="圖片 3">
          <a:extLst>
            <a:ext uri="{FF2B5EF4-FFF2-40B4-BE49-F238E27FC236}">
              <a16:creationId xmlns:a16="http://schemas.microsoft.com/office/drawing/2014/main" id="{1AE644F0-8D1B-4C62-8EF3-80B0243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44506"/>
    <xdr:pic>
      <xdr:nvPicPr>
        <xdr:cNvPr id="244" name="圖片 3">
          <a:extLst>
            <a:ext uri="{FF2B5EF4-FFF2-40B4-BE49-F238E27FC236}">
              <a16:creationId xmlns:a16="http://schemas.microsoft.com/office/drawing/2014/main" id="{3012B444-6761-4139-9325-22A83499D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6"/>
    <xdr:pic>
      <xdr:nvPicPr>
        <xdr:cNvPr id="245" name="圖片 3">
          <a:extLst>
            <a:ext uri="{FF2B5EF4-FFF2-40B4-BE49-F238E27FC236}">
              <a16:creationId xmlns:a16="http://schemas.microsoft.com/office/drawing/2014/main" id="{F72CC9C7-A7B7-48BE-AB0D-0110A260A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49</xdr:row>
      <xdr:rowOff>200025</xdr:rowOff>
    </xdr:from>
    <xdr:ext cx="0" cy="123825"/>
    <xdr:pic>
      <xdr:nvPicPr>
        <xdr:cNvPr id="246" name="圖片 3">
          <a:extLst>
            <a:ext uri="{FF2B5EF4-FFF2-40B4-BE49-F238E27FC236}">
              <a16:creationId xmlns:a16="http://schemas.microsoft.com/office/drawing/2014/main" id="{92330DE0-DBFC-4379-9397-783FA28D7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47" name="圖片 3">
          <a:extLst>
            <a:ext uri="{FF2B5EF4-FFF2-40B4-BE49-F238E27FC236}">
              <a16:creationId xmlns:a16="http://schemas.microsoft.com/office/drawing/2014/main" id="{5F5EB99C-9E03-479A-901B-1A6CAD2A2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48" name="圖片 3">
          <a:extLst>
            <a:ext uri="{FF2B5EF4-FFF2-40B4-BE49-F238E27FC236}">
              <a16:creationId xmlns:a16="http://schemas.microsoft.com/office/drawing/2014/main" id="{BAB9B26F-47EE-4271-AD33-676B510CC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49" name="圖片 3">
          <a:extLst>
            <a:ext uri="{FF2B5EF4-FFF2-40B4-BE49-F238E27FC236}">
              <a16:creationId xmlns:a16="http://schemas.microsoft.com/office/drawing/2014/main" id="{AB805113-3D6B-4644-B3F1-CB8F2E0A0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49</xdr:row>
      <xdr:rowOff>200025</xdr:rowOff>
    </xdr:from>
    <xdr:ext cx="0" cy="123825"/>
    <xdr:pic>
      <xdr:nvPicPr>
        <xdr:cNvPr id="250" name="圖片 3">
          <a:extLst>
            <a:ext uri="{FF2B5EF4-FFF2-40B4-BE49-F238E27FC236}">
              <a16:creationId xmlns:a16="http://schemas.microsoft.com/office/drawing/2014/main" id="{3E0356A5-6E15-4361-BC4E-B0E1B5872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84632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51" name="圖片 3">
          <a:extLst>
            <a:ext uri="{FF2B5EF4-FFF2-40B4-BE49-F238E27FC236}">
              <a16:creationId xmlns:a16="http://schemas.microsoft.com/office/drawing/2014/main" id="{3EC827CE-9F77-48E9-BDC2-2CE9CC5CB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52" name="圖片 3">
          <a:extLst>
            <a:ext uri="{FF2B5EF4-FFF2-40B4-BE49-F238E27FC236}">
              <a16:creationId xmlns:a16="http://schemas.microsoft.com/office/drawing/2014/main" id="{4410597A-030C-4D68-BFE6-62A191AB4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123825"/>
    <xdr:pic>
      <xdr:nvPicPr>
        <xdr:cNvPr id="253" name="圖片 3">
          <a:extLst>
            <a:ext uri="{FF2B5EF4-FFF2-40B4-BE49-F238E27FC236}">
              <a16:creationId xmlns:a16="http://schemas.microsoft.com/office/drawing/2014/main" id="{039B10D2-8E1E-4BAA-BAA4-5AD512F9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8"/>
    <xdr:pic>
      <xdr:nvPicPr>
        <xdr:cNvPr id="254" name="圖片 3">
          <a:extLst>
            <a:ext uri="{FF2B5EF4-FFF2-40B4-BE49-F238E27FC236}">
              <a16:creationId xmlns:a16="http://schemas.microsoft.com/office/drawing/2014/main" id="{9AB39A94-0118-4B81-8018-046F3E376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7"/>
    <xdr:pic>
      <xdr:nvPicPr>
        <xdr:cNvPr id="255" name="圖片 3">
          <a:extLst>
            <a:ext uri="{FF2B5EF4-FFF2-40B4-BE49-F238E27FC236}">
              <a16:creationId xmlns:a16="http://schemas.microsoft.com/office/drawing/2014/main" id="{A42D51C1-6343-4770-BCD3-C10F66313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7"/>
    <xdr:pic>
      <xdr:nvPicPr>
        <xdr:cNvPr id="256" name="圖片 3">
          <a:extLst>
            <a:ext uri="{FF2B5EF4-FFF2-40B4-BE49-F238E27FC236}">
              <a16:creationId xmlns:a16="http://schemas.microsoft.com/office/drawing/2014/main" id="{03A740F9-0AC0-4432-A9F4-D1B8AF1BF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479061"/>
    <xdr:pic>
      <xdr:nvPicPr>
        <xdr:cNvPr id="257" name="Picture 1">
          <a:extLst>
            <a:ext uri="{FF2B5EF4-FFF2-40B4-BE49-F238E27FC236}">
              <a16:creationId xmlns:a16="http://schemas.microsoft.com/office/drawing/2014/main" id="{18E342A5-F590-4F5D-B721-902758C44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385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479061"/>
    <xdr:pic>
      <xdr:nvPicPr>
        <xdr:cNvPr id="258" name="Picture 1">
          <a:extLst>
            <a:ext uri="{FF2B5EF4-FFF2-40B4-BE49-F238E27FC236}">
              <a16:creationId xmlns:a16="http://schemas.microsoft.com/office/drawing/2014/main" id="{89780813-6B07-45B5-8D24-E57CDFD72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385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419100</xdr:rowOff>
    </xdr:from>
    <xdr:ext cx="0" cy="295365"/>
    <xdr:pic>
      <xdr:nvPicPr>
        <xdr:cNvPr id="259" name="Picture 1">
          <a:extLst>
            <a:ext uri="{FF2B5EF4-FFF2-40B4-BE49-F238E27FC236}">
              <a16:creationId xmlns:a16="http://schemas.microsoft.com/office/drawing/2014/main" id="{611FC963-0ACF-42E2-AB75-724B5E716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84120" y="18105120"/>
          <a:ext cx="0" cy="201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198120</xdr:rowOff>
    </xdr:from>
    <xdr:ext cx="0" cy="135255"/>
    <xdr:pic>
      <xdr:nvPicPr>
        <xdr:cNvPr id="260" name="圖片 3">
          <a:extLst>
            <a:ext uri="{FF2B5EF4-FFF2-40B4-BE49-F238E27FC236}">
              <a16:creationId xmlns:a16="http://schemas.microsoft.com/office/drawing/2014/main" id="{99B279F4-AC45-498E-83EA-E670C7A3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245835"/>
    <xdr:pic>
      <xdr:nvPicPr>
        <xdr:cNvPr id="261" name="Picture 1">
          <a:extLst>
            <a:ext uri="{FF2B5EF4-FFF2-40B4-BE49-F238E27FC236}">
              <a16:creationId xmlns:a16="http://schemas.microsoft.com/office/drawing/2014/main" id="{964E251A-EB75-4DB9-8166-678506384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151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6"/>
    <xdr:pic>
      <xdr:nvPicPr>
        <xdr:cNvPr id="262" name="圖片 3">
          <a:extLst>
            <a:ext uri="{FF2B5EF4-FFF2-40B4-BE49-F238E27FC236}">
              <a16:creationId xmlns:a16="http://schemas.microsoft.com/office/drawing/2014/main" id="{35AC547E-C3A0-4E9D-9376-FFBE95BF4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63" name="圖片 3">
          <a:extLst>
            <a:ext uri="{FF2B5EF4-FFF2-40B4-BE49-F238E27FC236}">
              <a16:creationId xmlns:a16="http://schemas.microsoft.com/office/drawing/2014/main" id="{36A8F29B-ADC8-474F-B2A5-13CD1AC94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64" name="圖片 3">
          <a:extLst>
            <a:ext uri="{FF2B5EF4-FFF2-40B4-BE49-F238E27FC236}">
              <a16:creationId xmlns:a16="http://schemas.microsoft.com/office/drawing/2014/main" id="{373CF7CD-BF16-4594-A2D0-8A83A9104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49</xdr:row>
      <xdr:rowOff>198120</xdr:rowOff>
    </xdr:from>
    <xdr:ext cx="0" cy="135255"/>
    <xdr:pic>
      <xdr:nvPicPr>
        <xdr:cNvPr id="265" name="圖片 3">
          <a:extLst>
            <a:ext uri="{FF2B5EF4-FFF2-40B4-BE49-F238E27FC236}">
              <a16:creationId xmlns:a16="http://schemas.microsoft.com/office/drawing/2014/main" id="{94DED4A2-1F6A-4AC7-88DC-24C29C12D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198120</xdr:rowOff>
    </xdr:from>
    <xdr:ext cx="0" cy="135255"/>
    <xdr:pic>
      <xdr:nvPicPr>
        <xdr:cNvPr id="266" name="圖片 3">
          <a:extLst>
            <a:ext uri="{FF2B5EF4-FFF2-40B4-BE49-F238E27FC236}">
              <a16:creationId xmlns:a16="http://schemas.microsoft.com/office/drawing/2014/main" id="{40799034-05A4-4516-AE36-2A0E0445B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198120</xdr:rowOff>
    </xdr:from>
    <xdr:ext cx="0" cy="135255"/>
    <xdr:pic>
      <xdr:nvPicPr>
        <xdr:cNvPr id="267" name="圖片 3">
          <a:extLst>
            <a:ext uri="{FF2B5EF4-FFF2-40B4-BE49-F238E27FC236}">
              <a16:creationId xmlns:a16="http://schemas.microsoft.com/office/drawing/2014/main" id="{4B2D5329-0708-437F-8186-59DD88328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4140"/>
          <a:ext cx="0" cy="135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505731"/>
    <xdr:pic>
      <xdr:nvPicPr>
        <xdr:cNvPr id="268" name="Picture 1">
          <a:extLst>
            <a:ext uri="{FF2B5EF4-FFF2-40B4-BE49-F238E27FC236}">
              <a16:creationId xmlns:a16="http://schemas.microsoft.com/office/drawing/2014/main" id="{EDC41A98-74F6-44DD-B1A3-69AA1C5EF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411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419100</xdr:rowOff>
    </xdr:from>
    <xdr:ext cx="0" cy="505731"/>
    <xdr:pic>
      <xdr:nvPicPr>
        <xdr:cNvPr id="269" name="Picture 1">
          <a:extLst>
            <a:ext uri="{FF2B5EF4-FFF2-40B4-BE49-F238E27FC236}">
              <a16:creationId xmlns:a16="http://schemas.microsoft.com/office/drawing/2014/main" id="{27E19F75-6EB1-49BF-A35D-631631CE6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68000" y="18105120"/>
          <a:ext cx="0" cy="411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49</xdr:row>
      <xdr:rowOff>419100</xdr:rowOff>
    </xdr:from>
    <xdr:ext cx="0" cy="245835"/>
    <xdr:pic>
      <xdr:nvPicPr>
        <xdr:cNvPr id="270" name="Picture 1">
          <a:extLst>
            <a:ext uri="{FF2B5EF4-FFF2-40B4-BE49-F238E27FC236}">
              <a16:creationId xmlns:a16="http://schemas.microsoft.com/office/drawing/2014/main" id="{BF130FBC-F3CA-4778-88A8-2C22DE15F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84120" y="18105120"/>
          <a:ext cx="0" cy="151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49</xdr:row>
      <xdr:rowOff>200025</xdr:rowOff>
    </xdr:from>
    <xdr:ext cx="0" cy="144506"/>
    <xdr:pic>
      <xdr:nvPicPr>
        <xdr:cNvPr id="271" name="圖片 3">
          <a:extLst>
            <a:ext uri="{FF2B5EF4-FFF2-40B4-BE49-F238E27FC236}">
              <a16:creationId xmlns:a16="http://schemas.microsoft.com/office/drawing/2014/main" id="{D11DBB90-E776-4B2B-8DB3-6E55BE7D0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6"/>
    <xdr:pic>
      <xdr:nvPicPr>
        <xdr:cNvPr id="272" name="圖片 3">
          <a:extLst>
            <a:ext uri="{FF2B5EF4-FFF2-40B4-BE49-F238E27FC236}">
              <a16:creationId xmlns:a16="http://schemas.microsoft.com/office/drawing/2014/main" id="{66B0294B-4DE6-4A59-9BE1-2AEBC5406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6"/>
    <xdr:pic>
      <xdr:nvPicPr>
        <xdr:cNvPr id="273" name="圖片 3">
          <a:extLst>
            <a:ext uri="{FF2B5EF4-FFF2-40B4-BE49-F238E27FC236}">
              <a16:creationId xmlns:a16="http://schemas.microsoft.com/office/drawing/2014/main" id="{FEA9D0DF-535F-49D0-A8B4-CF45F07BB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49</xdr:row>
      <xdr:rowOff>200025</xdr:rowOff>
    </xdr:from>
    <xdr:ext cx="0" cy="123825"/>
    <xdr:pic>
      <xdr:nvPicPr>
        <xdr:cNvPr id="274" name="圖片 3">
          <a:extLst>
            <a:ext uri="{FF2B5EF4-FFF2-40B4-BE49-F238E27FC236}">
              <a16:creationId xmlns:a16="http://schemas.microsoft.com/office/drawing/2014/main" id="{0FB6E79F-C75C-4BC6-9979-A30BE97C2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75" name="圖片 3">
          <a:extLst>
            <a:ext uri="{FF2B5EF4-FFF2-40B4-BE49-F238E27FC236}">
              <a16:creationId xmlns:a16="http://schemas.microsoft.com/office/drawing/2014/main" id="{2C05E715-FA47-42E2-9773-9D69A4CF9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76" name="圖片 3">
          <a:extLst>
            <a:ext uri="{FF2B5EF4-FFF2-40B4-BE49-F238E27FC236}">
              <a16:creationId xmlns:a16="http://schemas.microsoft.com/office/drawing/2014/main" id="{81467033-A8D8-4B91-A61C-16379EF98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77" name="圖片 3">
          <a:extLst>
            <a:ext uri="{FF2B5EF4-FFF2-40B4-BE49-F238E27FC236}">
              <a16:creationId xmlns:a16="http://schemas.microsoft.com/office/drawing/2014/main" id="{4893EF04-9E57-49FC-A5E5-B1F5D4B2B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49</xdr:row>
      <xdr:rowOff>200025</xdr:rowOff>
    </xdr:from>
    <xdr:ext cx="0" cy="123825"/>
    <xdr:pic>
      <xdr:nvPicPr>
        <xdr:cNvPr id="278" name="圖片 3">
          <a:extLst>
            <a:ext uri="{FF2B5EF4-FFF2-40B4-BE49-F238E27FC236}">
              <a16:creationId xmlns:a16="http://schemas.microsoft.com/office/drawing/2014/main" id="{4250CB76-80F6-48E5-AECD-2DFA6919F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67818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79" name="圖片 3">
          <a:extLst>
            <a:ext uri="{FF2B5EF4-FFF2-40B4-BE49-F238E27FC236}">
              <a16:creationId xmlns:a16="http://schemas.microsoft.com/office/drawing/2014/main" id="{F43A9912-D3F2-4546-8041-AB0C6236B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80" name="圖片 3">
          <a:extLst>
            <a:ext uri="{FF2B5EF4-FFF2-40B4-BE49-F238E27FC236}">
              <a16:creationId xmlns:a16="http://schemas.microsoft.com/office/drawing/2014/main" id="{588260FE-CACC-473E-A38E-ABAB55E37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5"/>
    <xdr:pic>
      <xdr:nvPicPr>
        <xdr:cNvPr id="281" name="圖片 3">
          <a:extLst>
            <a:ext uri="{FF2B5EF4-FFF2-40B4-BE49-F238E27FC236}">
              <a16:creationId xmlns:a16="http://schemas.microsoft.com/office/drawing/2014/main" id="{1DC3A334-0957-48B0-AB10-F2B74E3DB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44508"/>
    <xdr:pic>
      <xdr:nvPicPr>
        <xdr:cNvPr id="282" name="圖片 3">
          <a:extLst>
            <a:ext uri="{FF2B5EF4-FFF2-40B4-BE49-F238E27FC236}">
              <a16:creationId xmlns:a16="http://schemas.microsoft.com/office/drawing/2014/main" id="{15B502AA-D344-4BAF-BBD2-3A8919D6B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44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7"/>
    <xdr:pic>
      <xdr:nvPicPr>
        <xdr:cNvPr id="283" name="圖片 3">
          <a:extLst>
            <a:ext uri="{FF2B5EF4-FFF2-40B4-BE49-F238E27FC236}">
              <a16:creationId xmlns:a16="http://schemas.microsoft.com/office/drawing/2014/main" id="{EA6DDEAF-185B-4FD0-AAA2-73FA5BA8A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200025</xdr:rowOff>
    </xdr:from>
    <xdr:ext cx="0" cy="123827"/>
    <xdr:pic>
      <xdr:nvPicPr>
        <xdr:cNvPr id="284" name="圖片 3">
          <a:extLst>
            <a:ext uri="{FF2B5EF4-FFF2-40B4-BE49-F238E27FC236}">
              <a16:creationId xmlns:a16="http://schemas.microsoft.com/office/drawing/2014/main" id="{7C5035F9-5099-4BF1-8F50-49DA6B83D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886045"/>
          <a:ext cx="0" cy="123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106680</xdr:rowOff>
    </xdr:from>
    <xdr:ext cx="0" cy="626290"/>
    <xdr:pic>
      <xdr:nvPicPr>
        <xdr:cNvPr id="285" name="圖片 8">
          <a:extLst>
            <a:ext uri="{FF2B5EF4-FFF2-40B4-BE49-F238E27FC236}">
              <a16:creationId xmlns:a16="http://schemas.microsoft.com/office/drawing/2014/main" id="{8FE3A4F2-FAB9-4BE7-BFC0-43AD1FF45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792700"/>
          <a:ext cx="0" cy="532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106680</xdr:rowOff>
    </xdr:from>
    <xdr:ext cx="0" cy="626290"/>
    <xdr:pic>
      <xdr:nvPicPr>
        <xdr:cNvPr id="286" name="圖片 3">
          <a:extLst>
            <a:ext uri="{FF2B5EF4-FFF2-40B4-BE49-F238E27FC236}">
              <a16:creationId xmlns:a16="http://schemas.microsoft.com/office/drawing/2014/main" id="{0A64C739-38E5-4D3C-881F-B0C72987C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792700"/>
          <a:ext cx="0" cy="532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49</xdr:row>
      <xdr:rowOff>106680</xdr:rowOff>
    </xdr:from>
    <xdr:ext cx="0" cy="556620"/>
    <xdr:pic>
      <xdr:nvPicPr>
        <xdr:cNvPr id="287" name="圖片 3">
          <a:extLst>
            <a:ext uri="{FF2B5EF4-FFF2-40B4-BE49-F238E27FC236}">
              <a16:creationId xmlns:a16="http://schemas.microsoft.com/office/drawing/2014/main" id="{9B972D40-2C81-4F47-AFAD-8FFDC1EA8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792700"/>
          <a:ext cx="0" cy="462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48</xdr:row>
      <xdr:rowOff>104775</xdr:rowOff>
    </xdr:from>
    <xdr:ext cx="0" cy="1140459"/>
    <xdr:pic>
      <xdr:nvPicPr>
        <xdr:cNvPr id="288" name="圖片 3">
          <a:extLst>
            <a:ext uri="{FF2B5EF4-FFF2-40B4-BE49-F238E27FC236}">
              <a16:creationId xmlns:a16="http://schemas.microsoft.com/office/drawing/2014/main" id="{6BC874A2-6D84-436A-BAA6-5B7024F21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0902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59764"/>
    <xdr:pic>
      <xdr:nvPicPr>
        <xdr:cNvPr id="289" name="圖片 3">
          <a:extLst>
            <a:ext uri="{FF2B5EF4-FFF2-40B4-BE49-F238E27FC236}">
              <a16:creationId xmlns:a16="http://schemas.microsoft.com/office/drawing/2014/main" id="{C1D85669-E8FE-4DB0-85B6-6A30A461A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140459"/>
    <xdr:pic>
      <xdr:nvPicPr>
        <xdr:cNvPr id="290" name="圖片 3">
          <a:extLst>
            <a:ext uri="{FF2B5EF4-FFF2-40B4-BE49-F238E27FC236}">
              <a16:creationId xmlns:a16="http://schemas.microsoft.com/office/drawing/2014/main" id="{4809397F-D56C-4230-B175-BFB5CCB53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291" name="圖片 3">
          <a:extLst>
            <a:ext uri="{FF2B5EF4-FFF2-40B4-BE49-F238E27FC236}">
              <a16:creationId xmlns:a16="http://schemas.microsoft.com/office/drawing/2014/main" id="{126212A1-E576-40CB-BF64-3534B53B6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37870"/>
    <xdr:pic>
      <xdr:nvPicPr>
        <xdr:cNvPr id="292" name="圖片 3">
          <a:extLst>
            <a:ext uri="{FF2B5EF4-FFF2-40B4-BE49-F238E27FC236}">
              <a16:creationId xmlns:a16="http://schemas.microsoft.com/office/drawing/2014/main" id="{CEC943FE-3F95-4CA1-A509-E3B5ED8F8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43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295275"/>
    <xdr:pic>
      <xdr:nvPicPr>
        <xdr:cNvPr id="293" name="圖片 3">
          <a:extLst>
            <a:ext uri="{FF2B5EF4-FFF2-40B4-BE49-F238E27FC236}">
              <a16:creationId xmlns:a16="http://schemas.microsoft.com/office/drawing/2014/main" id="{631A0C45-0FCF-460A-80C7-359A7D8C1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235709"/>
    <xdr:pic>
      <xdr:nvPicPr>
        <xdr:cNvPr id="294" name="圖片 8">
          <a:extLst>
            <a:ext uri="{FF2B5EF4-FFF2-40B4-BE49-F238E27FC236}">
              <a16:creationId xmlns:a16="http://schemas.microsoft.com/office/drawing/2014/main" id="{4DF32F5B-9009-47C6-8077-9C569EBA9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1047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235709"/>
    <xdr:pic>
      <xdr:nvPicPr>
        <xdr:cNvPr id="295" name="圖片 3">
          <a:extLst>
            <a:ext uri="{FF2B5EF4-FFF2-40B4-BE49-F238E27FC236}">
              <a16:creationId xmlns:a16="http://schemas.microsoft.com/office/drawing/2014/main" id="{3ABBE1C3-B5E9-4A1B-BFD0-9DD688C2D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1047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140459"/>
    <xdr:pic>
      <xdr:nvPicPr>
        <xdr:cNvPr id="296" name="圖片 3">
          <a:extLst>
            <a:ext uri="{FF2B5EF4-FFF2-40B4-BE49-F238E27FC236}">
              <a16:creationId xmlns:a16="http://schemas.microsoft.com/office/drawing/2014/main" id="{29343769-E902-43F2-80B8-ADBCACB19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297" name="圖片 3">
          <a:extLst>
            <a:ext uri="{FF2B5EF4-FFF2-40B4-BE49-F238E27FC236}">
              <a16:creationId xmlns:a16="http://schemas.microsoft.com/office/drawing/2014/main" id="{C85D431A-40C9-45F2-B5B8-336F3F233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298" name="圖片 3">
          <a:extLst>
            <a:ext uri="{FF2B5EF4-FFF2-40B4-BE49-F238E27FC236}">
              <a16:creationId xmlns:a16="http://schemas.microsoft.com/office/drawing/2014/main" id="{D758D92D-A17F-4D66-A076-69D1D5844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48</xdr:row>
      <xdr:rowOff>104775</xdr:rowOff>
    </xdr:from>
    <xdr:ext cx="0" cy="1140459"/>
    <xdr:pic>
      <xdr:nvPicPr>
        <xdr:cNvPr id="299" name="圖片 3">
          <a:extLst>
            <a:ext uri="{FF2B5EF4-FFF2-40B4-BE49-F238E27FC236}">
              <a16:creationId xmlns:a16="http://schemas.microsoft.com/office/drawing/2014/main" id="{287448D2-D094-4C77-B388-38508C6D7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20902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59764"/>
    <xdr:pic>
      <xdr:nvPicPr>
        <xdr:cNvPr id="300" name="圖片 3">
          <a:extLst>
            <a:ext uri="{FF2B5EF4-FFF2-40B4-BE49-F238E27FC236}">
              <a16:creationId xmlns:a16="http://schemas.microsoft.com/office/drawing/2014/main" id="{C7D9DC80-470F-44A3-A411-44213DA28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140459"/>
    <xdr:pic>
      <xdr:nvPicPr>
        <xdr:cNvPr id="301" name="圖片 3">
          <a:extLst>
            <a:ext uri="{FF2B5EF4-FFF2-40B4-BE49-F238E27FC236}">
              <a16:creationId xmlns:a16="http://schemas.microsoft.com/office/drawing/2014/main" id="{F0B51B7E-9956-4586-B02C-DA86FE57C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302" name="圖片 3">
          <a:extLst>
            <a:ext uri="{FF2B5EF4-FFF2-40B4-BE49-F238E27FC236}">
              <a16:creationId xmlns:a16="http://schemas.microsoft.com/office/drawing/2014/main" id="{0D48FEF0-E629-4AAC-AF8D-144DB3FCD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737870"/>
    <xdr:pic>
      <xdr:nvPicPr>
        <xdr:cNvPr id="303" name="圖片 3">
          <a:extLst>
            <a:ext uri="{FF2B5EF4-FFF2-40B4-BE49-F238E27FC236}">
              <a16:creationId xmlns:a16="http://schemas.microsoft.com/office/drawing/2014/main" id="{106E28BF-EAEE-4254-A638-A0ECA1385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643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295275"/>
    <xdr:pic>
      <xdr:nvPicPr>
        <xdr:cNvPr id="304" name="圖片 3">
          <a:extLst>
            <a:ext uri="{FF2B5EF4-FFF2-40B4-BE49-F238E27FC236}">
              <a16:creationId xmlns:a16="http://schemas.microsoft.com/office/drawing/2014/main" id="{15CCB1FB-40B9-463C-B003-23684B434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235709"/>
    <xdr:pic>
      <xdr:nvPicPr>
        <xdr:cNvPr id="305" name="圖片 8">
          <a:extLst>
            <a:ext uri="{FF2B5EF4-FFF2-40B4-BE49-F238E27FC236}">
              <a16:creationId xmlns:a16="http://schemas.microsoft.com/office/drawing/2014/main" id="{D6A7352D-CBB5-467E-B3E0-AC9401E47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1047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235709"/>
    <xdr:pic>
      <xdr:nvPicPr>
        <xdr:cNvPr id="306" name="圖片 3">
          <a:extLst>
            <a:ext uri="{FF2B5EF4-FFF2-40B4-BE49-F238E27FC236}">
              <a16:creationId xmlns:a16="http://schemas.microsoft.com/office/drawing/2014/main" id="{5E10CCDF-EF6B-46D4-8E1C-78B51CAC9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1047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48</xdr:row>
      <xdr:rowOff>104775</xdr:rowOff>
    </xdr:from>
    <xdr:ext cx="0" cy="1140459"/>
    <xdr:pic>
      <xdr:nvPicPr>
        <xdr:cNvPr id="307" name="圖片 3">
          <a:extLst>
            <a:ext uri="{FF2B5EF4-FFF2-40B4-BE49-F238E27FC236}">
              <a16:creationId xmlns:a16="http://schemas.microsoft.com/office/drawing/2014/main" id="{20785ACA-A04D-45EB-B975-7B82A1C3A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272635"/>
          <a:ext cx="0" cy="9524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308" name="圖片 3">
          <a:extLst>
            <a:ext uri="{FF2B5EF4-FFF2-40B4-BE49-F238E27FC236}">
              <a16:creationId xmlns:a16="http://schemas.microsoft.com/office/drawing/2014/main" id="{FCCF87EB-7B48-4D62-A0D0-94D573A79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59764"/>
    <xdr:pic>
      <xdr:nvPicPr>
        <xdr:cNvPr id="309" name="圖片 3">
          <a:extLst>
            <a:ext uri="{FF2B5EF4-FFF2-40B4-BE49-F238E27FC236}">
              <a16:creationId xmlns:a16="http://schemas.microsoft.com/office/drawing/2014/main" id="{10FCCC7E-1572-4A5D-8243-8BA035CE0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65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696052"/>
    <xdr:pic>
      <xdr:nvPicPr>
        <xdr:cNvPr id="310" name="圖片 8">
          <a:extLst>
            <a:ext uri="{FF2B5EF4-FFF2-40B4-BE49-F238E27FC236}">
              <a16:creationId xmlns:a16="http://schemas.microsoft.com/office/drawing/2014/main" id="{E1A281A6-1454-42C9-8C8D-D43A5C236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20407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696052"/>
    <xdr:pic>
      <xdr:nvPicPr>
        <xdr:cNvPr id="311" name="圖片 3">
          <a:extLst>
            <a:ext uri="{FF2B5EF4-FFF2-40B4-BE49-F238E27FC236}">
              <a16:creationId xmlns:a16="http://schemas.microsoft.com/office/drawing/2014/main" id="{8DBC3B4C-FDEA-44C5-9791-F3D2DB70C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20407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680018"/>
    <xdr:pic>
      <xdr:nvPicPr>
        <xdr:cNvPr id="312" name="圖片 8">
          <a:extLst>
            <a:ext uri="{FF2B5EF4-FFF2-40B4-BE49-F238E27FC236}">
              <a16:creationId xmlns:a16="http://schemas.microsoft.com/office/drawing/2014/main" id="{A80E4B6E-0865-4CAD-8198-757325763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2024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2680018"/>
    <xdr:pic>
      <xdr:nvPicPr>
        <xdr:cNvPr id="313" name="圖片 3">
          <a:extLst>
            <a:ext uri="{FF2B5EF4-FFF2-40B4-BE49-F238E27FC236}">
              <a16:creationId xmlns:a16="http://schemas.microsoft.com/office/drawing/2014/main" id="{6CC8352E-9616-41D1-9DEE-65FEDA2FD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2024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314" name="圖片 8">
          <a:extLst>
            <a:ext uri="{FF2B5EF4-FFF2-40B4-BE49-F238E27FC236}">
              <a16:creationId xmlns:a16="http://schemas.microsoft.com/office/drawing/2014/main" id="{1E6AB245-5479-43D3-9CBC-55C9C396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48</xdr:row>
      <xdr:rowOff>106680</xdr:rowOff>
    </xdr:from>
    <xdr:ext cx="0" cy="1337310"/>
    <xdr:pic>
      <xdr:nvPicPr>
        <xdr:cNvPr id="315" name="圖片 3">
          <a:extLst>
            <a:ext uri="{FF2B5EF4-FFF2-40B4-BE49-F238E27FC236}">
              <a16:creationId xmlns:a16="http://schemas.microsoft.com/office/drawing/2014/main" id="{389E44E5-A4CF-4210-B54D-EEB1F5356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68000" y="172745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310515"/>
    <xdr:pic>
      <xdr:nvPicPr>
        <xdr:cNvPr id="316" name="圖片 3">
          <a:extLst>
            <a:ext uri="{FF2B5EF4-FFF2-40B4-BE49-F238E27FC236}">
              <a16:creationId xmlns:a16="http://schemas.microsoft.com/office/drawing/2014/main" id="{AA950B16-AC5F-4C24-BB74-CEA2B61AC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627379"/>
    <xdr:pic>
      <xdr:nvPicPr>
        <xdr:cNvPr id="317" name="圖片 3">
          <a:extLst>
            <a:ext uri="{FF2B5EF4-FFF2-40B4-BE49-F238E27FC236}">
              <a16:creationId xmlns:a16="http://schemas.microsoft.com/office/drawing/2014/main" id="{52DCB042-5FB1-46B6-97EE-FF03B3B79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627379"/>
    <xdr:pic>
      <xdr:nvPicPr>
        <xdr:cNvPr id="318" name="圖片 3">
          <a:extLst>
            <a:ext uri="{FF2B5EF4-FFF2-40B4-BE49-F238E27FC236}">
              <a16:creationId xmlns:a16="http://schemas.microsoft.com/office/drawing/2014/main" id="{3B5184F1-24B4-48D2-90A7-9B6035182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562609"/>
    <xdr:pic>
      <xdr:nvPicPr>
        <xdr:cNvPr id="319" name="圖片 3">
          <a:extLst>
            <a:ext uri="{FF2B5EF4-FFF2-40B4-BE49-F238E27FC236}">
              <a16:creationId xmlns:a16="http://schemas.microsoft.com/office/drawing/2014/main" id="{2653C74C-5F60-4FA2-8D8D-07ABFBCB2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468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627379"/>
    <xdr:pic>
      <xdr:nvPicPr>
        <xdr:cNvPr id="320" name="圖片 3">
          <a:extLst>
            <a:ext uri="{FF2B5EF4-FFF2-40B4-BE49-F238E27FC236}">
              <a16:creationId xmlns:a16="http://schemas.microsoft.com/office/drawing/2014/main" id="{A0B5D6D9-2381-4F2D-BC68-93B74F9DA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662940</xdr:colOff>
      <xdr:row>49</xdr:row>
      <xdr:rowOff>419100</xdr:rowOff>
    </xdr:from>
    <xdr:ext cx="0" cy="499744"/>
    <xdr:pic>
      <xdr:nvPicPr>
        <xdr:cNvPr id="321" name="Picture 1">
          <a:extLst>
            <a:ext uri="{FF2B5EF4-FFF2-40B4-BE49-F238E27FC236}">
              <a16:creationId xmlns:a16="http://schemas.microsoft.com/office/drawing/2014/main" id="{A07D7979-2926-42C4-BC11-C27E2846A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7060" y="18105120"/>
          <a:ext cx="0" cy="405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55954"/>
    <xdr:pic>
      <xdr:nvPicPr>
        <xdr:cNvPr id="322" name="圖片 3">
          <a:extLst>
            <a:ext uri="{FF2B5EF4-FFF2-40B4-BE49-F238E27FC236}">
              <a16:creationId xmlns:a16="http://schemas.microsoft.com/office/drawing/2014/main" id="{3FA1A977-767E-4FF9-B90C-6C1E29066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419100</xdr:rowOff>
    </xdr:from>
    <xdr:ext cx="0" cy="448309"/>
    <xdr:pic>
      <xdr:nvPicPr>
        <xdr:cNvPr id="323" name="Picture 1">
          <a:extLst>
            <a:ext uri="{FF2B5EF4-FFF2-40B4-BE49-F238E27FC236}">
              <a16:creationId xmlns:a16="http://schemas.microsoft.com/office/drawing/2014/main" id="{D3D66F79-A0BC-4428-8B3D-A0309BECA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11100" y="18105120"/>
          <a:ext cx="0" cy="354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08056"/>
    <xdr:pic>
      <xdr:nvPicPr>
        <xdr:cNvPr id="324" name="圖片 3">
          <a:extLst>
            <a:ext uri="{FF2B5EF4-FFF2-40B4-BE49-F238E27FC236}">
              <a16:creationId xmlns:a16="http://schemas.microsoft.com/office/drawing/2014/main" id="{515F9392-395E-4EC9-A747-4BEC70429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65205"/>
    <xdr:pic>
      <xdr:nvPicPr>
        <xdr:cNvPr id="325" name="圖片 3">
          <a:extLst>
            <a:ext uri="{FF2B5EF4-FFF2-40B4-BE49-F238E27FC236}">
              <a16:creationId xmlns:a16="http://schemas.microsoft.com/office/drawing/2014/main" id="{6929215D-117C-46F0-A30C-D6FE0C211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09962"/>
    <xdr:pic>
      <xdr:nvPicPr>
        <xdr:cNvPr id="326" name="圖片 3">
          <a:extLst>
            <a:ext uri="{FF2B5EF4-FFF2-40B4-BE49-F238E27FC236}">
              <a16:creationId xmlns:a16="http://schemas.microsoft.com/office/drawing/2014/main" id="{E8E983B5-3B2B-4176-BB4E-C4C7D8635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327" name="圖片 3">
          <a:extLst>
            <a:ext uri="{FF2B5EF4-FFF2-40B4-BE49-F238E27FC236}">
              <a16:creationId xmlns:a16="http://schemas.microsoft.com/office/drawing/2014/main" id="{916A3FA5-3458-4B34-8511-A756D901D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328" name="圖片 3">
          <a:extLst>
            <a:ext uri="{FF2B5EF4-FFF2-40B4-BE49-F238E27FC236}">
              <a16:creationId xmlns:a16="http://schemas.microsoft.com/office/drawing/2014/main" id="{C168CB79-9A56-49EF-8206-110053952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310515"/>
    <xdr:pic>
      <xdr:nvPicPr>
        <xdr:cNvPr id="329" name="圖片 3">
          <a:extLst>
            <a:ext uri="{FF2B5EF4-FFF2-40B4-BE49-F238E27FC236}">
              <a16:creationId xmlns:a16="http://schemas.microsoft.com/office/drawing/2014/main" id="{3C139972-8937-4796-BE36-646B03D37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5"/>
    <xdr:pic>
      <xdr:nvPicPr>
        <xdr:cNvPr id="330" name="圖片 3">
          <a:extLst>
            <a:ext uri="{FF2B5EF4-FFF2-40B4-BE49-F238E27FC236}">
              <a16:creationId xmlns:a16="http://schemas.microsoft.com/office/drawing/2014/main" id="{7D84E8A7-9CC6-4932-AF95-8B4474978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331" name="圖片 3">
          <a:extLst>
            <a:ext uri="{FF2B5EF4-FFF2-40B4-BE49-F238E27FC236}">
              <a16:creationId xmlns:a16="http://schemas.microsoft.com/office/drawing/2014/main" id="{40EAAB5A-A456-49A9-940F-C90FC2864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9761"/>
    <xdr:pic>
      <xdr:nvPicPr>
        <xdr:cNvPr id="332" name="圖片 3">
          <a:extLst>
            <a:ext uri="{FF2B5EF4-FFF2-40B4-BE49-F238E27FC236}">
              <a16:creationId xmlns:a16="http://schemas.microsoft.com/office/drawing/2014/main" id="{80214A57-9E9B-4231-A703-D3F0ED161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33" name="圖片 3">
          <a:extLst>
            <a:ext uri="{FF2B5EF4-FFF2-40B4-BE49-F238E27FC236}">
              <a16:creationId xmlns:a16="http://schemas.microsoft.com/office/drawing/2014/main" id="{D2D5338D-ACB0-4D37-8795-E7A4203F6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34" name="圖片 3">
          <a:extLst>
            <a:ext uri="{FF2B5EF4-FFF2-40B4-BE49-F238E27FC236}">
              <a16:creationId xmlns:a16="http://schemas.microsoft.com/office/drawing/2014/main" id="{9382057E-C067-4CA0-A034-BD47CCA67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655954"/>
    <xdr:pic>
      <xdr:nvPicPr>
        <xdr:cNvPr id="335" name="圖片 3">
          <a:extLst>
            <a:ext uri="{FF2B5EF4-FFF2-40B4-BE49-F238E27FC236}">
              <a16:creationId xmlns:a16="http://schemas.microsoft.com/office/drawing/2014/main" id="{F62A2B24-4E25-4165-BD51-13F2E59D7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655954"/>
    <xdr:pic>
      <xdr:nvPicPr>
        <xdr:cNvPr id="336" name="圖片 3">
          <a:extLst>
            <a:ext uri="{FF2B5EF4-FFF2-40B4-BE49-F238E27FC236}">
              <a16:creationId xmlns:a16="http://schemas.microsoft.com/office/drawing/2014/main" id="{724417C2-B772-4A05-8E06-6491F3FCA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591184"/>
    <xdr:pic>
      <xdr:nvPicPr>
        <xdr:cNvPr id="337" name="圖片 3">
          <a:extLst>
            <a:ext uri="{FF2B5EF4-FFF2-40B4-BE49-F238E27FC236}">
              <a16:creationId xmlns:a16="http://schemas.microsoft.com/office/drawing/2014/main" id="{A45AFF56-3B25-4FB8-A8FA-284B26B71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497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655954"/>
    <xdr:pic>
      <xdr:nvPicPr>
        <xdr:cNvPr id="338" name="圖片 3">
          <a:extLst>
            <a:ext uri="{FF2B5EF4-FFF2-40B4-BE49-F238E27FC236}">
              <a16:creationId xmlns:a16="http://schemas.microsoft.com/office/drawing/2014/main" id="{1CEAF283-9488-4D0C-BB2F-4952D2877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662940</xdr:colOff>
      <xdr:row>49</xdr:row>
      <xdr:rowOff>419100</xdr:rowOff>
    </xdr:from>
    <xdr:ext cx="0" cy="448309"/>
    <xdr:pic>
      <xdr:nvPicPr>
        <xdr:cNvPr id="339" name="Picture 1">
          <a:extLst>
            <a:ext uri="{FF2B5EF4-FFF2-40B4-BE49-F238E27FC236}">
              <a16:creationId xmlns:a16="http://schemas.microsoft.com/office/drawing/2014/main" id="{87551D05-5F83-42D0-80E5-42AF6D4D9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7060" y="18105120"/>
          <a:ext cx="0" cy="354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200025</xdr:rowOff>
    </xdr:from>
    <xdr:ext cx="0" cy="608056"/>
    <xdr:pic>
      <xdr:nvPicPr>
        <xdr:cNvPr id="340" name="圖片 3">
          <a:extLst>
            <a:ext uri="{FF2B5EF4-FFF2-40B4-BE49-F238E27FC236}">
              <a16:creationId xmlns:a16="http://schemas.microsoft.com/office/drawing/2014/main" id="{690C66D5-7A91-4DE5-AB3E-063EB7C73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200025</xdr:rowOff>
    </xdr:from>
    <xdr:ext cx="0" cy="665205"/>
    <xdr:pic>
      <xdr:nvPicPr>
        <xdr:cNvPr id="341" name="圖片 3">
          <a:extLst>
            <a:ext uri="{FF2B5EF4-FFF2-40B4-BE49-F238E27FC236}">
              <a16:creationId xmlns:a16="http://schemas.microsoft.com/office/drawing/2014/main" id="{F2D9F781-3AC5-4D8E-A13D-DAA79AB33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65205"/>
    <xdr:pic>
      <xdr:nvPicPr>
        <xdr:cNvPr id="342" name="圖片 3">
          <a:extLst>
            <a:ext uri="{FF2B5EF4-FFF2-40B4-BE49-F238E27FC236}">
              <a16:creationId xmlns:a16="http://schemas.microsoft.com/office/drawing/2014/main" id="{7AEE05A3-A765-4E83-9DF7-C5F61788D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08056"/>
    <xdr:pic>
      <xdr:nvPicPr>
        <xdr:cNvPr id="343" name="圖片 3">
          <a:extLst>
            <a:ext uri="{FF2B5EF4-FFF2-40B4-BE49-F238E27FC236}">
              <a16:creationId xmlns:a16="http://schemas.microsoft.com/office/drawing/2014/main" id="{FEE24A34-8728-4F5D-AC43-FDC4AE661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609962"/>
    <xdr:pic>
      <xdr:nvPicPr>
        <xdr:cNvPr id="344" name="圖片 3">
          <a:extLst>
            <a:ext uri="{FF2B5EF4-FFF2-40B4-BE49-F238E27FC236}">
              <a16:creationId xmlns:a16="http://schemas.microsoft.com/office/drawing/2014/main" id="{A7B2B1A1-EB70-4EA6-806D-B51DE4E94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609962"/>
    <xdr:pic>
      <xdr:nvPicPr>
        <xdr:cNvPr id="345" name="圖片 3">
          <a:extLst>
            <a:ext uri="{FF2B5EF4-FFF2-40B4-BE49-F238E27FC236}">
              <a16:creationId xmlns:a16="http://schemas.microsoft.com/office/drawing/2014/main" id="{E60CB67D-7255-49F4-A786-8AFD632AF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198120</xdr:rowOff>
    </xdr:from>
    <xdr:ext cx="0" cy="549002"/>
    <xdr:pic>
      <xdr:nvPicPr>
        <xdr:cNvPr id="346" name="圖片 3">
          <a:extLst>
            <a:ext uri="{FF2B5EF4-FFF2-40B4-BE49-F238E27FC236}">
              <a16:creationId xmlns:a16="http://schemas.microsoft.com/office/drawing/2014/main" id="{A45778DE-7DE5-44EE-AEF5-FAC0B5EAF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4140"/>
          <a:ext cx="0" cy="4550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09962"/>
    <xdr:pic>
      <xdr:nvPicPr>
        <xdr:cNvPr id="347" name="圖片 3">
          <a:extLst>
            <a:ext uri="{FF2B5EF4-FFF2-40B4-BE49-F238E27FC236}">
              <a16:creationId xmlns:a16="http://schemas.microsoft.com/office/drawing/2014/main" id="{4FD18102-071C-424B-942F-227E0F59D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08056"/>
    <xdr:pic>
      <xdr:nvPicPr>
        <xdr:cNvPr id="348" name="圖片 3">
          <a:extLst>
            <a:ext uri="{FF2B5EF4-FFF2-40B4-BE49-F238E27FC236}">
              <a16:creationId xmlns:a16="http://schemas.microsoft.com/office/drawing/2014/main" id="{62109C05-CD82-49B5-A512-FCC502940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65205"/>
    <xdr:pic>
      <xdr:nvPicPr>
        <xdr:cNvPr id="349" name="圖片 3">
          <a:extLst>
            <a:ext uri="{FF2B5EF4-FFF2-40B4-BE49-F238E27FC236}">
              <a16:creationId xmlns:a16="http://schemas.microsoft.com/office/drawing/2014/main" id="{42614158-2B95-4109-B293-FD5AACF39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09962"/>
    <xdr:pic>
      <xdr:nvPicPr>
        <xdr:cNvPr id="350" name="圖片 3">
          <a:extLst>
            <a:ext uri="{FF2B5EF4-FFF2-40B4-BE49-F238E27FC236}">
              <a16:creationId xmlns:a16="http://schemas.microsoft.com/office/drawing/2014/main" id="{97D3543B-B6B8-4EC7-9177-45FE53A72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200025</xdr:rowOff>
    </xdr:from>
    <xdr:ext cx="0" cy="644524"/>
    <xdr:pic>
      <xdr:nvPicPr>
        <xdr:cNvPr id="351" name="圖片 3">
          <a:extLst>
            <a:ext uri="{FF2B5EF4-FFF2-40B4-BE49-F238E27FC236}">
              <a16:creationId xmlns:a16="http://schemas.microsoft.com/office/drawing/2014/main" id="{A5C29F12-B8D0-49E7-A5E5-7DDB14F83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52" name="圖片 3">
          <a:extLst>
            <a:ext uri="{FF2B5EF4-FFF2-40B4-BE49-F238E27FC236}">
              <a16:creationId xmlns:a16="http://schemas.microsoft.com/office/drawing/2014/main" id="{28D5F51E-762C-44E8-B300-E78C570A3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583564"/>
    <xdr:pic>
      <xdr:nvPicPr>
        <xdr:cNvPr id="353" name="圖片 3">
          <a:extLst>
            <a:ext uri="{FF2B5EF4-FFF2-40B4-BE49-F238E27FC236}">
              <a16:creationId xmlns:a16="http://schemas.microsoft.com/office/drawing/2014/main" id="{9CD1F082-E985-49BC-A0DF-336F795F7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48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54" name="圖片 3">
          <a:extLst>
            <a:ext uri="{FF2B5EF4-FFF2-40B4-BE49-F238E27FC236}">
              <a16:creationId xmlns:a16="http://schemas.microsoft.com/office/drawing/2014/main" id="{B6CF930B-C321-4114-8118-6FF513CC8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55" name="圖片 3">
          <a:extLst>
            <a:ext uri="{FF2B5EF4-FFF2-40B4-BE49-F238E27FC236}">
              <a16:creationId xmlns:a16="http://schemas.microsoft.com/office/drawing/2014/main" id="{39A4DCDD-2618-40C9-A16C-43659CD4D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200025</xdr:rowOff>
    </xdr:from>
    <xdr:ext cx="0" cy="644524"/>
    <xdr:pic>
      <xdr:nvPicPr>
        <xdr:cNvPr id="356" name="圖片 3">
          <a:extLst>
            <a:ext uri="{FF2B5EF4-FFF2-40B4-BE49-F238E27FC236}">
              <a16:creationId xmlns:a16="http://schemas.microsoft.com/office/drawing/2014/main" id="{90D25139-39AB-4031-9CBE-1D664E12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57" name="圖片 3">
          <a:extLst>
            <a:ext uri="{FF2B5EF4-FFF2-40B4-BE49-F238E27FC236}">
              <a16:creationId xmlns:a16="http://schemas.microsoft.com/office/drawing/2014/main" id="{35FC989B-AF84-44B2-8C7F-D93B3C0CF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583564"/>
    <xdr:pic>
      <xdr:nvPicPr>
        <xdr:cNvPr id="358" name="圖片 3">
          <a:extLst>
            <a:ext uri="{FF2B5EF4-FFF2-40B4-BE49-F238E27FC236}">
              <a16:creationId xmlns:a16="http://schemas.microsoft.com/office/drawing/2014/main" id="{067F9D67-4D22-4511-A1AF-97991D454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48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59" name="圖片 3">
          <a:extLst>
            <a:ext uri="{FF2B5EF4-FFF2-40B4-BE49-F238E27FC236}">
              <a16:creationId xmlns:a16="http://schemas.microsoft.com/office/drawing/2014/main" id="{9DE1705F-8C1B-48AC-8303-029E90E81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200025</xdr:rowOff>
    </xdr:from>
    <xdr:ext cx="0" cy="644524"/>
    <xdr:pic>
      <xdr:nvPicPr>
        <xdr:cNvPr id="360" name="圖片 3">
          <a:extLst>
            <a:ext uri="{FF2B5EF4-FFF2-40B4-BE49-F238E27FC236}">
              <a16:creationId xmlns:a16="http://schemas.microsoft.com/office/drawing/2014/main" id="{7CCDDF6D-6F82-48D8-83D8-DE5FCECCC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361" name="圖片 3">
          <a:extLst>
            <a:ext uri="{FF2B5EF4-FFF2-40B4-BE49-F238E27FC236}">
              <a16:creationId xmlns:a16="http://schemas.microsoft.com/office/drawing/2014/main" id="{309E43E6-9912-4C4D-B1C9-52A31E2F2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503283"/>
    <xdr:pic>
      <xdr:nvPicPr>
        <xdr:cNvPr id="362" name="圖片 3">
          <a:extLst>
            <a:ext uri="{FF2B5EF4-FFF2-40B4-BE49-F238E27FC236}">
              <a16:creationId xmlns:a16="http://schemas.microsoft.com/office/drawing/2014/main" id="{14610154-BB55-4BA5-9EF9-79BBA731A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4093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556622"/>
    <xdr:pic>
      <xdr:nvPicPr>
        <xdr:cNvPr id="363" name="圖片 3">
          <a:extLst>
            <a:ext uri="{FF2B5EF4-FFF2-40B4-BE49-F238E27FC236}">
              <a16:creationId xmlns:a16="http://schemas.microsoft.com/office/drawing/2014/main" id="{6AD13D9D-EC9D-4179-B4A4-8DCB7E59E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505189"/>
    <xdr:pic>
      <xdr:nvPicPr>
        <xdr:cNvPr id="364" name="圖片 3">
          <a:extLst>
            <a:ext uri="{FF2B5EF4-FFF2-40B4-BE49-F238E27FC236}">
              <a16:creationId xmlns:a16="http://schemas.microsoft.com/office/drawing/2014/main" id="{832804BC-754A-4932-B5AB-B00BCFBD2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411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535941"/>
    <xdr:pic>
      <xdr:nvPicPr>
        <xdr:cNvPr id="365" name="圖片 3">
          <a:extLst>
            <a:ext uri="{FF2B5EF4-FFF2-40B4-BE49-F238E27FC236}">
              <a16:creationId xmlns:a16="http://schemas.microsoft.com/office/drawing/2014/main" id="{8588CAC0-D8D4-466F-8244-89D465C1E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4419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08058"/>
    <xdr:pic>
      <xdr:nvPicPr>
        <xdr:cNvPr id="366" name="圖片 3">
          <a:extLst>
            <a:ext uri="{FF2B5EF4-FFF2-40B4-BE49-F238E27FC236}">
              <a16:creationId xmlns:a16="http://schemas.microsoft.com/office/drawing/2014/main" id="{391F1A59-630E-4A62-BFF0-EBDC8A1D4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14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65207"/>
    <xdr:pic>
      <xdr:nvPicPr>
        <xdr:cNvPr id="367" name="圖片 3">
          <a:extLst>
            <a:ext uri="{FF2B5EF4-FFF2-40B4-BE49-F238E27FC236}">
              <a16:creationId xmlns:a16="http://schemas.microsoft.com/office/drawing/2014/main" id="{71B05D85-38C6-4E85-A9EB-3234DE4DA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71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09964"/>
    <xdr:pic>
      <xdr:nvPicPr>
        <xdr:cNvPr id="368" name="圖片 3">
          <a:extLst>
            <a:ext uri="{FF2B5EF4-FFF2-40B4-BE49-F238E27FC236}">
              <a16:creationId xmlns:a16="http://schemas.microsoft.com/office/drawing/2014/main" id="{5E273B75-15EC-4E9C-9EA5-4A96E65E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15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6"/>
    <xdr:pic>
      <xdr:nvPicPr>
        <xdr:cNvPr id="369" name="圖片 3">
          <a:extLst>
            <a:ext uri="{FF2B5EF4-FFF2-40B4-BE49-F238E27FC236}">
              <a16:creationId xmlns:a16="http://schemas.microsoft.com/office/drawing/2014/main" id="{A5A41BAA-3586-4C21-BAD7-A3E802DE1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6"/>
    <xdr:pic>
      <xdr:nvPicPr>
        <xdr:cNvPr id="370" name="圖片 3">
          <a:extLst>
            <a:ext uri="{FF2B5EF4-FFF2-40B4-BE49-F238E27FC236}">
              <a16:creationId xmlns:a16="http://schemas.microsoft.com/office/drawing/2014/main" id="{85068338-8372-4A09-B2C7-FA7425349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310515"/>
    <xdr:pic>
      <xdr:nvPicPr>
        <xdr:cNvPr id="371" name="圖片 3">
          <a:extLst>
            <a:ext uri="{FF2B5EF4-FFF2-40B4-BE49-F238E27FC236}">
              <a16:creationId xmlns:a16="http://schemas.microsoft.com/office/drawing/2014/main" id="{CB46E05C-4603-4E0E-8E5D-8E62ED553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2"/>
    <xdr:pic>
      <xdr:nvPicPr>
        <xdr:cNvPr id="372" name="Picture 1">
          <a:extLst>
            <a:ext uri="{FF2B5EF4-FFF2-40B4-BE49-F238E27FC236}">
              <a16:creationId xmlns:a16="http://schemas.microsoft.com/office/drawing/2014/main" id="{305E161C-6E12-4E48-B70E-9B566BE9F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11100" y="17686020"/>
          <a:ext cx="0" cy="524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2"/>
    <xdr:pic>
      <xdr:nvPicPr>
        <xdr:cNvPr id="373" name="Picture 1">
          <a:extLst>
            <a:ext uri="{FF2B5EF4-FFF2-40B4-BE49-F238E27FC236}">
              <a16:creationId xmlns:a16="http://schemas.microsoft.com/office/drawing/2014/main" id="{EDCAA78F-8C98-4408-AC7E-B90A144DF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11100" y="17686020"/>
          <a:ext cx="0" cy="524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374" name="圖片 3">
          <a:extLst>
            <a:ext uri="{FF2B5EF4-FFF2-40B4-BE49-F238E27FC236}">
              <a16:creationId xmlns:a16="http://schemas.microsoft.com/office/drawing/2014/main" id="{95CC4977-D479-44C1-9608-3BBBED142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75" name="圖片 3">
          <a:extLst>
            <a:ext uri="{FF2B5EF4-FFF2-40B4-BE49-F238E27FC236}">
              <a16:creationId xmlns:a16="http://schemas.microsoft.com/office/drawing/2014/main" id="{B5B326C5-1572-4A2C-99AD-C1D62B969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76" name="圖片 3">
          <a:extLst>
            <a:ext uri="{FF2B5EF4-FFF2-40B4-BE49-F238E27FC236}">
              <a16:creationId xmlns:a16="http://schemas.microsoft.com/office/drawing/2014/main" id="{43C3F46D-898D-402C-80B8-B6D030585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377" name="圖片 3">
          <a:extLst>
            <a:ext uri="{FF2B5EF4-FFF2-40B4-BE49-F238E27FC236}">
              <a16:creationId xmlns:a16="http://schemas.microsoft.com/office/drawing/2014/main" id="{B12C8E9C-6215-4AAE-A36C-AC22404D9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78" name="圖片 3">
          <a:extLst>
            <a:ext uri="{FF2B5EF4-FFF2-40B4-BE49-F238E27FC236}">
              <a16:creationId xmlns:a16="http://schemas.microsoft.com/office/drawing/2014/main" id="{EF32347C-1D21-46B7-9DD5-C66A818AF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79" name="圖片 3">
          <a:extLst>
            <a:ext uri="{FF2B5EF4-FFF2-40B4-BE49-F238E27FC236}">
              <a16:creationId xmlns:a16="http://schemas.microsoft.com/office/drawing/2014/main" id="{111B3C26-B448-4D71-B5AB-27B3BF45F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80" name="圖片 3">
          <a:extLst>
            <a:ext uri="{FF2B5EF4-FFF2-40B4-BE49-F238E27FC236}">
              <a16:creationId xmlns:a16="http://schemas.microsoft.com/office/drawing/2014/main" id="{BD4F39DA-184A-49ED-BBAF-9ADB0F455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6223"/>
    <xdr:pic>
      <xdr:nvPicPr>
        <xdr:cNvPr id="381" name="圖片 3">
          <a:extLst>
            <a:ext uri="{FF2B5EF4-FFF2-40B4-BE49-F238E27FC236}">
              <a16:creationId xmlns:a16="http://schemas.microsoft.com/office/drawing/2014/main" id="{9CA8EA0D-E90D-479D-AB5E-109215DC8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82" name="圖片 3">
          <a:extLst>
            <a:ext uri="{FF2B5EF4-FFF2-40B4-BE49-F238E27FC236}">
              <a16:creationId xmlns:a16="http://schemas.microsoft.com/office/drawing/2014/main" id="{FCBDD972-0102-40F5-91DE-78C321271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383" name="圖片 3">
          <a:extLst>
            <a:ext uri="{FF2B5EF4-FFF2-40B4-BE49-F238E27FC236}">
              <a16:creationId xmlns:a16="http://schemas.microsoft.com/office/drawing/2014/main" id="{F668049B-307A-481B-B1E1-72464413A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0</xdr:rowOff>
    </xdr:from>
    <xdr:ext cx="0" cy="617855"/>
    <xdr:pic>
      <xdr:nvPicPr>
        <xdr:cNvPr id="384" name="圖片 3">
          <a:extLst>
            <a:ext uri="{FF2B5EF4-FFF2-40B4-BE49-F238E27FC236}">
              <a16:creationId xmlns:a16="http://schemas.microsoft.com/office/drawing/2014/main" id="{3439F6CF-F150-432E-9367-BD3EE86D5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0</xdr:rowOff>
    </xdr:from>
    <xdr:ext cx="0" cy="617854"/>
    <xdr:pic>
      <xdr:nvPicPr>
        <xdr:cNvPr id="385" name="圖片 3">
          <a:extLst>
            <a:ext uri="{FF2B5EF4-FFF2-40B4-BE49-F238E27FC236}">
              <a16:creationId xmlns:a16="http://schemas.microsoft.com/office/drawing/2014/main" id="{300662F0-3ED5-40DC-9207-747FB5893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17854"/>
    <xdr:pic>
      <xdr:nvPicPr>
        <xdr:cNvPr id="386" name="圖片 3">
          <a:extLst>
            <a:ext uri="{FF2B5EF4-FFF2-40B4-BE49-F238E27FC236}">
              <a16:creationId xmlns:a16="http://schemas.microsoft.com/office/drawing/2014/main" id="{F6CB9F12-1D97-4F3A-AAE6-52B53F312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17855"/>
    <xdr:pic>
      <xdr:nvPicPr>
        <xdr:cNvPr id="387" name="圖片 3">
          <a:extLst>
            <a:ext uri="{FF2B5EF4-FFF2-40B4-BE49-F238E27FC236}">
              <a16:creationId xmlns:a16="http://schemas.microsoft.com/office/drawing/2014/main" id="{B4ADEBD9-1226-4D96-88F5-15A32A077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0</xdr:rowOff>
    </xdr:from>
    <xdr:ext cx="0" cy="619761"/>
    <xdr:pic>
      <xdr:nvPicPr>
        <xdr:cNvPr id="388" name="圖片 3">
          <a:extLst>
            <a:ext uri="{FF2B5EF4-FFF2-40B4-BE49-F238E27FC236}">
              <a16:creationId xmlns:a16="http://schemas.microsoft.com/office/drawing/2014/main" id="{D50C38DA-D809-4BF4-B882-809FD3FEE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19761"/>
    <xdr:pic>
      <xdr:nvPicPr>
        <xdr:cNvPr id="389" name="圖片 3">
          <a:extLst>
            <a:ext uri="{FF2B5EF4-FFF2-40B4-BE49-F238E27FC236}">
              <a16:creationId xmlns:a16="http://schemas.microsoft.com/office/drawing/2014/main" id="{DB18AAE8-36DF-4273-8896-1D28F5949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9761"/>
    <xdr:pic>
      <xdr:nvPicPr>
        <xdr:cNvPr id="390" name="圖片 3">
          <a:extLst>
            <a:ext uri="{FF2B5EF4-FFF2-40B4-BE49-F238E27FC236}">
              <a16:creationId xmlns:a16="http://schemas.microsoft.com/office/drawing/2014/main" id="{5B2D6D77-3B5D-4226-97E2-A45C53C43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5"/>
    <xdr:pic>
      <xdr:nvPicPr>
        <xdr:cNvPr id="391" name="圖片 3">
          <a:extLst>
            <a:ext uri="{FF2B5EF4-FFF2-40B4-BE49-F238E27FC236}">
              <a16:creationId xmlns:a16="http://schemas.microsoft.com/office/drawing/2014/main" id="{F0BCFD32-FC78-4A9F-B8C0-4B8EC1C22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392" name="圖片 3">
          <a:extLst>
            <a:ext uri="{FF2B5EF4-FFF2-40B4-BE49-F238E27FC236}">
              <a16:creationId xmlns:a16="http://schemas.microsoft.com/office/drawing/2014/main" id="{988B34F2-BE8A-47A2-8324-E9FF9EB20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9761"/>
    <xdr:pic>
      <xdr:nvPicPr>
        <xdr:cNvPr id="393" name="圖片 3">
          <a:extLst>
            <a:ext uri="{FF2B5EF4-FFF2-40B4-BE49-F238E27FC236}">
              <a16:creationId xmlns:a16="http://schemas.microsoft.com/office/drawing/2014/main" id="{C509AE6F-5EBC-4AC2-9D03-91C5AC969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0</xdr:rowOff>
    </xdr:from>
    <xdr:ext cx="0" cy="620033"/>
    <xdr:pic>
      <xdr:nvPicPr>
        <xdr:cNvPr id="394" name="圖片 3">
          <a:extLst>
            <a:ext uri="{FF2B5EF4-FFF2-40B4-BE49-F238E27FC236}">
              <a16:creationId xmlns:a16="http://schemas.microsoft.com/office/drawing/2014/main" id="{EB824DFC-90B6-46D9-9857-B62D5E211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395" name="圖片 3">
          <a:extLst>
            <a:ext uri="{FF2B5EF4-FFF2-40B4-BE49-F238E27FC236}">
              <a16:creationId xmlns:a16="http://schemas.microsoft.com/office/drawing/2014/main" id="{BEA50FD4-F851-45D0-A341-5D397A355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16223"/>
    <xdr:pic>
      <xdr:nvPicPr>
        <xdr:cNvPr id="396" name="圖片 3">
          <a:extLst>
            <a:ext uri="{FF2B5EF4-FFF2-40B4-BE49-F238E27FC236}">
              <a16:creationId xmlns:a16="http://schemas.microsoft.com/office/drawing/2014/main" id="{9B8437BE-0A22-4BCC-AA5B-6F688FB8A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397" name="圖片 3">
          <a:extLst>
            <a:ext uri="{FF2B5EF4-FFF2-40B4-BE49-F238E27FC236}">
              <a16:creationId xmlns:a16="http://schemas.microsoft.com/office/drawing/2014/main" id="{2B17968D-0FEE-4004-B078-C27891A01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398" name="圖片 3">
          <a:extLst>
            <a:ext uri="{FF2B5EF4-FFF2-40B4-BE49-F238E27FC236}">
              <a16:creationId xmlns:a16="http://schemas.microsoft.com/office/drawing/2014/main" id="{BEBCF572-92ED-4DF1-A864-06E1238C0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49</xdr:row>
      <xdr:rowOff>0</xdr:rowOff>
    </xdr:from>
    <xdr:ext cx="0" cy="620033"/>
    <xdr:pic>
      <xdr:nvPicPr>
        <xdr:cNvPr id="399" name="圖片 3">
          <a:extLst>
            <a:ext uri="{FF2B5EF4-FFF2-40B4-BE49-F238E27FC236}">
              <a16:creationId xmlns:a16="http://schemas.microsoft.com/office/drawing/2014/main" id="{A9467D51-3A42-4B66-9FAB-336CAFC57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86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400" name="圖片 3">
          <a:extLst>
            <a:ext uri="{FF2B5EF4-FFF2-40B4-BE49-F238E27FC236}">
              <a16:creationId xmlns:a16="http://schemas.microsoft.com/office/drawing/2014/main" id="{03AF4C3A-D0EB-4DDD-A932-9F5886D43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16223"/>
    <xdr:pic>
      <xdr:nvPicPr>
        <xdr:cNvPr id="401" name="圖片 3">
          <a:extLst>
            <a:ext uri="{FF2B5EF4-FFF2-40B4-BE49-F238E27FC236}">
              <a16:creationId xmlns:a16="http://schemas.microsoft.com/office/drawing/2014/main" id="{87F18773-59F0-4B5A-91F0-1BC49251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402" name="圖片 3">
          <a:extLst>
            <a:ext uri="{FF2B5EF4-FFF2-40B4-BE49-F238E27FC236}">
              <a16:creationId xmlns:a16="http://schemas.microsoft.com/office/drawing/2014/main" id="{59D40F4A-BD31-4A72-86AC-4C90D7D71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49</xdr:row>
      <xdr:rowOff>0</xdr:rowOff>
    </xdr:from>
    <xdr:ext cx="0" cy="620033"/>
    <xdr:pic>
      <xdr:nvPicPr>
        <xdr:cNvPr id="403" name="圖片 3">
          <a:extLst>
            <a:ext uri="{FF2B5EF4-FFF2-40B4-BE49-F238E27FC236}">
              <a16:creationId xmlns:a16="http://schemas.microsoft.com/office/drawing/2014/main" id="{9C11D6C6-4FEA-486F-A04B-004CD86B9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94816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16"/>
    <xdr:pic>
      <xdr:nvPicPr>
        <xdr:cNvPr id="404" name="圖片 3">
          <a:extLst>
            <a:ext uri="{FF2B5EF4-FFF2-40B4-BE49-F238E27FC236}">
              <a16:creationId xmlns:a16="http://schemas.microsoft.com/office/drawing/2014/main" id="{90A3ABBE-E84F-4BD8-884A-A26764038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2"/>
    <xdr:pic>
      <xdr:nvPicPr>
        <xdr:cNvPr id="405" name="圖片 3">
          <a:extLst>
            <a:ext uri="{FF2B5EF4-FFF2-40B4-BE49-F238E27FC236}">
              <a16:creationId xmlns:a16="http://schemas.microsoft.com/office/drawing/2014/main" id="{8E3C6B71-971C-4E25-8CB1-AF84163B9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406" name="圖片 3">
          <a:extLst>
            <a:ext uri="{FF2B5EF4-FFF2-40B4-BE49-F238E27FC236}">
              <a16:creationId xmlns:a16="http://schemas.microsoft.com/office/drawing/2014/main" id="{386EE5C2-86D3-4CF0-AAB8-3CCC2B07D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18"/>
    <xdr:pic>
      <xdr:nvPicPr>
        <xdr:cNvPr id="407" name="圖片 3">
          <a:extLst>
            <a:ext uri="{FF2B5EF4-FFF2-40B4-BE49-F238E27FC236}">
              <a16:creationId xmlns:a16="http://schemas.microsoft.com/office/drawing/2014/main" id="{8018D340-CECB-40E4-8656-9A0F32D14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408" name="圖片 3">
          <a:extLst>
            <a:ext uri="{FF2B5EF4-FFF2-40B4-BE49-F238E27FC236}">
              <a16:creationId xmlns:a16="http://schemas.microsoft.com/office/drawing/2014/main" id="{D65BDBCE-FAC3-4673-AB04-3B66E7B29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409" name="圖片 3">
          <a:extLst>
            <a:ext uri="{FF2B5EF4-FFF2-40B4-BE49-F238E27FC236}">
              <a16:creationId xmlns:a16="http://schemas.microsoft.com/office/drawing/2014/main" id="{1A125657-2671-4C39-9600-12C7A4F2D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673"/>
    <xdr:pic>
      <xdr:nvPicPr>
        <xdr:cNvPr id="410" name="Picture 1">
          <a:extLst>
            <a:ext uri="{FF2B5EF4-FFF2-40B4-BE49-F238E27FC236}">
              <a16:creationId xmlns:a16="http://schemas.microsoft.com/office/drawing/2014/main" id="{5431B966-601B-4C3D-BCBD-29B2E3BC6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611100" y="17686020"/>
          <a:ext cx="0" cy="524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18"/>
    <xdr:pic>
      <xdr:nvPicPr>
        <xdr:cNvPr id="411" name="圖片 3">
          <a:extLst>
            <a:ext uri="{FF2B5EF4-FFF2-40B4-BE49-F238E27FC236}">
              <a16:creationId xmlns:a16="http://schemas.microsoft.com/office/drawing/2014/main" id="{0FEAE64C-818E-4283-B6E1-EEA565A9C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4"/>
    <xdr:pic>
      <xdr:nvPicPr>
        <xdr:cNvPr id="412" name="圖片 3">
          <a:extLst>
            <a:ext uri="{FF2B5EF4-FFF2-40B4-BE49-F238E27FC236}">
              <a16:creationId xmlns:a16="http://schemas.microsoft.com/office/drawing/2014/main" id="{DA1E136B-B84D-4909-A71E-84ADA7071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719092"/>
    <xdr:pic>
      <xdr:nvPicPr>
        <xdr:cNvPr id="413" name="圖片 3">
          <a:extLst>
            <a:ext uri="{FF2B5EF4-FFF2-40B4-BE49-F238E27FC236}">
              <a16:creationId xmlns:a16="http://schemas.microsoft.com/office/drawing/2014/main" id="{B2C86963-703B-4192-B813-FBC0D7D8F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6251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20"/>
    <xdr:pic>
      <xdr:nvPicPr>
        <xdr:cNvPr id="414" name="圖片 3">
          <a:extLst>
            <a:ext uri="{FF2B5EF4-FFF2-40B4-BE49-F238E27FC236}">
              <a16:creationId xmlns:a16="http://schemas.microsoft.com/office/drawing/2014/main" id="{8A32924D-0F64-4180-89B5-C6C9351F2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5"/>
    <xdr:pic>
      <xdr:nvPicPr>
        <xdr:cNvPr id="415" name="圖片 3">
          <a:extLst>
            <a:ext uri="{FF2B5EF4-FFF2-40B4-BE49-F238E27FC236}">
              <a16:creationId xmlns:a16="http://schemas.microsoft.com/office/drawing/2014/main" id="{8B70EF83-A9CE-4976-B354-49A5AF4B7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5"/>
    <xdr:pic>
      <xdr:nvPicPr>
        <xdr:cNvPr id="416" name="圖片 3">
          <a:extLst>
            <a:ext uri="{FF2B5EF4-FFF2-40B4-BE49-F238E27FC236}">
              <a16:creationId xmlns:a16="http://schemas.microsoft.com/office/drawing/2014/main" id="{28F1E6A3-58DA-4E36-AA03-E6F38438B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17"/>
    <xdr:pic>
      <xdr:nvPicPr>
        <xdr:cNvPr id="417" name="圖片 3">
          <a:extLst>
            <a:ext uri="{FF2B5EF4-FFF2-40B4-BE49-F238E27FC236}">
              <a16:creationId xmlns:a16="http://schemas.microsoft.com/office/drawing/2014/main" id="{BFD41ADE-3AED-49B5-9959-01F7B4056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418" name="圖片 3">
          <a:extLst>
            <a:ext uri="{FF2B5EF4-FFF2-40B4-BE49-F238E27FC236}">
              <a16:creationId xmlns:a16="http://schemas.microsoft.com/office/drawing/2014/main" id="{A1C55C0A-890A-40F2-A7B0-D59DF3219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5"/>
    <xdr:pic>
      <xdr:nvPicPr>
        <xdr:cNvPr id="419" name="圖片 3">
          <a:extLst>
            <a:ext uri="{FF2B5EF4-FFF2-40B4-BE49-F238E27FC236}">
              <a16:creationId xmlns:a16="http://schemas.microsoft.com/office/drawing/2014/main" id="{8E56F09E-4DB3-4DFB-832E-359F27597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4319"/>
    <xdr:pic>
      <xdr:nvPicPr>
        <xdr:cNvPr id="420" name="圖片 3">
          <a:extLst>
            <a:ext uri="{FF2B5EF4-FFF2-40B4-BE49-F238E27FC236}">
              <a16:creationId xmlns:a16="http://schemas.microsoft.com/office/drawing/2014/main" id="{AEEF6069-6EF7-42AB-B334-736687371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0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4"/>
    <xdr:pic>
      <xdr:nvPicPr>
        <xdr:cNvPr id="421" name="圖片 3">
          <a:extLst>
            <a:ext uri="{FF2B5EF4-FFF2-40B4-BE49-F238E27FC236}">
              <a16:creationId xmlns:a16="http://schemas.microsoft.com/office/drawing/2014/main" id="{1E98E4FC-E722-4EF6-A802-0B14F0058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4"/>
    <xdr:pic>
      <xdr:nvPicPr>
        <xdr:cNvPr id="422" name="圖片 3">
          <a:extLst>
            <a:ext uri="{FF2B5EF4-FFF2-40B4-BE49-F238E27FC236}">
              <a16:creationId xmlns:a16="http://schemas.microsoft.com/office/drawing/2014/main" id="{943456DC-C3A5-4993-94BA-B93504B9C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4"/>
    <xdr:pic>
      <xdr:nvPicPr>
        <xdr:cNvPr id="423" name="圖片 3">
          <a:extLst>
            <a:ext uri="{FF2B5EF4-FFF2-40B4-BE49-F238E27FC236}">
              <a16:creationId xmlns:a16="http://schemas.microsoft.com/office/drawing/2014/main" id="{AF18122B-F5FC-4CD0-83C1-AF8336310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4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3"/>
    <xdr:pic>
      <xdr:nvPicPr>
        <xdr:cNvPr id="424" name="圖片 3">
          <a:extLst>
            <a:ext uri="{FF2B5EF4-FFF2-40B4-BE49-F238E27FC236}">
              <a16:creationId xmlns:a16="http://schemas.microsoft.com/office/drawing/2014/main" id="{B4655695-3A75-4F15-A2E7-20F495CBC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4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230"/>
    <xdr:pic>
      <xdr:nvPicPr>
        <xdr:cNvPr id="425" name="圖片 3">
          <a:extLst>
            <a:ext uri="{FF2B5EF4-FFF2-40B4-BE49-F238E27FC236}">
              <a16:creationId xmlns:a16="http://schemas.microsoft.com/office/drawing/2014/main" id="{F9A111D4-F9FE-4C6E-8934-6AD654A96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502"/>
    <xdr:pic>
      <xdr:nvPicPr>
        <xdr:cNvPr id="426" name="圖片 3">
          <a:extLst>
            <a:ext uri="{FF2B5EF4-FFF2-40B4-BE49-F238E27FC236}">
              <a16:creationId xmlns:a16="http://schemas.microsoft.com/office/drawing/2014/main" id="{E1E443C5-2E9E-4716-B0CC-D051FAF29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502"/>
    <xdr:pic>
      <xdr:nvPicPr>
        <xdr:cNvPr id="427" name="圖片 3">
          <a:extLst>
            <a:ext uri="{FF2B5EF4-FFF2-40B4-BE49-F238E27FC236}">
              <a16:creationId xmlns:a16="http://schemas.microsoft.com/office/drawing/2014/main" id="{1A206D26-AC9E-473B-98B5-A3324B7BF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4"/>
    <xdr:pic>
      <xdr:nvPicPr>
        <xdr:cNvPr id="428" name="圖片 3">
          <a:extLst>
            <a:ext uri="{FF2B5EF4-FFF2-40B4-BE49-F238E27FC236}">
              <a16:creationId xmlns:a16="http://schemas.microsoft.com/office/drawing/2014/main" id="{541552F2-0C2D-4923-B4E9-19243DBB9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4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8943"/>
    <xdr:pic>
      <xdr:nvPicPr>
        <xdr:cNvPr id="429" name="圖片 3">
          <a:extLst>
            <a:ext uri="{FF2B5EF4-FFF2-40B4-BE49-F238E27FC236}">
              <a16:creationId xmlns:a16="http://schemas.microsoft.com/office/drawing/2014/main" id="{AD16D5CF-6AD5-47C6-A112-71C1239A4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4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230"/>
    <xdr:pic>
      <xdr:nvPicPr>
        <xdr:cNvPr id="430" name="圖片 3">
          <a:extLst>
            <a:ext uri="{FF2B5EF4-FFF2-40B4-BE49-F238E27FC236}">
              <a16:creationId xmlns:a16="http://schemas.microsoft.com/office/drawing/2014/main" id="{89E9E2EE-1444-40DA-8F23-2D5ABA7A3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502"/>
    <xdr:pic>
      <xdr:nvPicPr>
        <xdr:cNvPr id="431" name="圖片 3">
          <a:extLst>
            <a:ext uri="{FF2B5EF4-FFF2-40B4-BE49-F238E27FC236}">
              <a16:creationId xmlns:a16="http://schemas.microsoft.com/office/drawing/2014/main" id="{93109434-F209-4B68-A129-63310EA7D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3502"/>
    <xdr:pic>
      <xdr:nvPicPr>
        <xdr:cNvPr id="432" name="圖片 3">
          <a:extLst>
            <a:ext uri="{FF2B5EF4-FFF2-40B4-BE49-F238E27FC236}">
              <a16:creationId xmlns:a16="http://schemas.microsoft.com/office/drawing/2014/main" id="{3683A302-B0A9-4004-8D82-5A69FD700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627379"/>
    <xdr:pic>
      <xdr:nvPicPr>
        <xdr:cNvPr id="433" name="圖片 3">
          <a:extLst>
            <a:ext uri="{FF2B5EF4-FFF2-40B4-BE49-F238E27FC236}">
              <a16:creationId xmlns:a16="http://schemas.microsoft.com/office/drawing/2014/main" id="{623E1455-85EB-4DC7-8714-33FBA391B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27379"/>
    <xdr:pic>
      <xdr:nvPicPr>
        <xdr:cNvPr id="434" name="圖片 3">
          <a:extLst>
            <a:ext uri="{FF2B5EF4-FFF2-40B4-BE49-F238E27FC236}">
              <a16:creationId xmlns:a16="http://schemas.microsoft.com/office/drawing/2014/main" id="{86925C3B-7670-46EA-B126-150B97C49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562609"/>
    <xdr:pic>
      <xdr:nvPicPr>
        <xdr:cNvPr id="435" name="圖片 3">
          <a:extLst>
            <a:ext uri="{FF2B5EF4-FFF2-40B4-BE49-F238E27FC236}">
              <a16:creationId xmlns:a16="http://schemas.microsoft.com/office/drawing/2014/main" id="{81F3536A-9D01-4C82-9C43-5A52EFD82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468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27379"/>
    <xdr:pic>
      <xdr:nvPicPr>
        <xdr:cNvPr id="436" name="圖片 3">
          <a:extLst>
            <a:ext uri="{FF2B5EF4-FFF2-40B4-BE49-F238E27FC236}">
              <a16:creationId xmlns:a16="http://schemas.microsoft.com/office/drawing/2014/main" id="{2D2FEDFC-F308-424D-9C5E-6815333C6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419100</xdr:rowOff>
    </xdr:from>
    <xdr:ext cx="0" cy="953315"/>
    <xdr:pic>
      <xdr:nvPicPr>
        <xdr:cNvPr id="437" name="Picture 1">
          <a:extLst>
            <a:ext uri="{FF2B5EF4-FFF2-40B4-BE49-F238E27FC236}">
              <a16:creationId xmlns:a16="http://schemas.microsoft.com/office/drawing/2014/main" id="{E5A0D900-2EF7-46CA-8A26-4196161E5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8105120"/>
          <a:ext cx="0" cy="587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419100</xdr:rowOff>
    </xdr:from>
    <xdr:ext cx="0" cy="953315"/>
    <xdr:pic>
      <xdr:nvPicPr>
        <xdr:cNvPr id="438" name="Picture 1">
          <a:extLst>
            <a:ext uri="{FF2B5EF4-FFF2-40B4-BE49-F238E27FC236}">
              <a16:creationId xmlns:a16="http://schemas.microsoft.com/office/drawing/2014/main" id="{CDE4CCBB-4F27-44F4-8369-BD15B9167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8105120"/>
          <a:ext cx="0" cy="587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662940</xdr:colOff>
      <xdr:row>49</xdr:row>
      <xdr:rowOff>419100</xdr:rowOff>
    </xdr:from>
    <xdr:ext cx="0" cy="497839"/>
    <xdr:pic>
      <xdr:nvPicPr>
        <xdr:cNvPr id="439" name="Picture 1">
          <a:extLst>
            <a:ext uri="{FF2B5EF4-FFF2-40B4-BE49-F238E27FC236}">
              <a16:creationId xmlns:a16="http://schemas.microsoft.com/office/drawing/2014/main" id="{272F3B8F-75B5-4C37-92D4-FE0D7206C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7060" y="18105120"/>
          <a:ext cx="0" cy="403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655954"/>
    <xdr:pic>
      <xdr:nvPicPr>
        <xdr:cNvPr id="440" name="圖片 3">
          <a:extLst>
            <a:ext uri="{FF2B5EF4-FFF2-40B4-BE49-F238E27FC236}">
              <a16:creationId xmlns:a16="http://schemas.microsoft.com/office/drawing/2014/main" id="{EA16AF38-DBCF-4B04-9CDA-F0BD2DDAA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419100</xdr:rowOff>
    </xdr:from>
    <xdr:ext cx="0" cy="448309"/>
    <xdr:pic>
      <xdr:nvPicPr>
        <xdr:cNvPr id="441" name="Picture 1">
          <a:extLst>
            <a:ext uri="{FF2B5EF4-FFF2-40B4-BE49-F238E27FC236}">
              <a16:creationId xmlns:a16="http://schemas.microsoft.com/office/drawing/2014/main" id="{2496EF9B-B323-4F12-9290-9F15059D8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8105120"/>
          <a:ext cx="0" cy="354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08056"/>
    <xdr:pic>
      <xdr:nvPicPr>
        <xdr:cNvPr id="442" name="圖片 3">
          <a:extLst>
            <a:ext uri="{FF2B5EF4-FFF2-40B4-BE49-F238E27FC236}">
              <a16:creationId xmlns:a16="http://schemas.microsoft.com/office/drawing/2014/main" id="{F22B546D-9881-4C70-88B7-D1A852D3F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65205"/>
    <xdr:pic>
      <xdr:nvPicPr>
        <xdr:cNvPr id="443" name="圖片 3">
          <a:extLst>
            <a:ext uri="{FF2B5EF4-FFF2-40B4-BE49-F238E27FC236}">
              <a16:creationId xmlns:a16="http://schemas.microsoft.com/office/drawing/2014/main" id="{0FD90749-7170-4090-970F-AF5EED6CA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609962"/>
    <xdr:pic>
      <xdr:nvPicPr>
        <xdr:cNvPr id="444" name="圖片 3">
          <a:extLst>
            <a:ext uri="{FF2B5EF4-FFF2-40B4-BE49-F238E27FC236}">
              <a16:creationId xmlns:a16="http://schemas.microsoft.com/office/drawing/2014/main" id="{8A721903-508B-410C-8DDD-9C69A000B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44524"/>
    <xdr:pic>
      <xdr:nvPicPr>
        <xdr:cNvPr id="445" name="圖片 3">
          <a:extLst>
            <a:ext uri="{FF2B5EF4-FFF2-40B4-BE49-F238E27FC236}">
              <a16:creationId xmlns:a16="http://schemas.microsoft.com/office/drawing/2014/main" id="{422598DF-A8DD-4F9A-BCC9-23575C743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44524"/>
    <xdr:pic>
      <xdr:nvPicPr>
        <xdr:cNvPr id="446" name="圖片 3">
          <a:extLst>
            <a:ext uri="{FF2B5EF4-FFF2-40B4-BE49-F238E27FC236}">
              <a16:creationId xmlns:a16="http://schemas.microsoft.com/office/drawing/2014/main" id="{3C4D11D3-6198-4CC4-A4FF-C2F64D71E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447" name="圖片 3">
          <a:extLst>
            <a:ext uri="{FF2B5EF4-FFF2-40B4-BE49-F238E27FC236}">
              <a16:creationId xmlns:a16="http://schemas.microsoft.com/office/drawing/2014/main" id="{2DD18D70-8F92-4BCF-8024-32A0AAADA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5"/>
    <xdr:pic>
      <xdr:nvPicPr>
        <xdr:cNvPr id="448" name="圖片 3">
          <a:extLst>
            <a:ext uri="{FF2B5EF4-FFF2-40B4-BE49-F238E27FC236}">
              <a16:creationId xmlns:a16="http://schemas.microsoft.com/office/drawing/2014/main" id="{3F6E63FC-BD3C-4F50-B3C1-669C106BA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4"/>
    <xdr:pic>
      <xdr:nvPicPr>
        <xdr:cNvPr id="449" name="圖片 3">
          <a:extLst>
            <a:ext uri="{FF2B5EF4-FFF2-40B4-BE49-F238E27FC236}">
              <a16:creationId xmlns:a16="http://schemas.microsoft.com/office/drawing/2014/main" id="{9C438DF5-1B8C-4766-BB33-BA9A7BA2E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9761"/>
    <xdr:pic>
      <xdr:nvPicPr>
        <xdr:cNvPr id="450" name="圖片 3">
          <a:extLst>
            <a:ext uri="{FF2B5EF4-FFF2-40B4-BE49-F238E27FC236}">
              <a16:creationId xmlns:a16="http://schemas.microsoft.com/office/drawing/2014/main" id="{663BE813-5834-4475-B7F2-0F644A271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51" name="圖片 3">
          <a:extLst>
            <a:ext uri="{FF2B5EF4-FFF2-40B4-BE49-F238E27FC236}">
              <a16:creationId xmlns:a16="http://schemas.microsoft.com/office/drawing/2014/main" id="{27381ADC-EA25-4237-8EC9-DFF14B7F4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52" name="圖片 3">
          <a:extLst>
            <a:ext uri="{FF2B5EF4-FFF2-40B4-BE49-F238E27FC236}">
              <a16:creationId xmlns:a16="http://schemas.microsoft.com/office/drawing/2014/main" id="{4B5B086F-AFD7-4ACB-A84E-622BB126B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655954"/>
    <xdr:pic>
      <xdr:nvPicPr>
        <xdr:cNvPr id="453" name="圖片 3">
          <a:extLst>
            <a:ext uri="{FF2B5EF4-FFF2-40B4-BE49-F238E27FC236}">
              <a16:creationId xmlns:a16="http://schemas.microsoft.com/office/drawing/2014/main" id="{B7693CDD-5081-46B4-AE99-747EC534C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55954"/>
    <xdr:pic>
      <xdr:nvPicPr>
        <xdr:cNvPr id="454" name="圖片 3">
          <a:extLst>
            <a:ext uri="{FF2B5EF4-FFF2-40B4-BE49-F238E27FC236}">
              <a16:creationId xmlns:a16="http://schemas.microsoft.com/office/drawing/2014/main" id="{98960496-2A5B-44BE-84D4-DA15E083D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591184"/>
    <xdr:pic>
      <xdr:nvPicPr>
        <xdr:cNvPr id="455" name="圖片 3">
          <a:extLst>
            <a:ext uri="{FF2B5EF4-FFF2-40B4-BE49-F238E27FC236}">
              <a16:creationId xmlns:a16="http://schemas.microsoft.com/office/drawing/2014/main" id="{C2A701DB-EEDE-4E40-8CEE-A4D507F5F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497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55954"/>
    <xdr:pic>
      <xdr:nvPicPr>
        <xdr:cNvPr id="456" name="圖片 3">
          <a:extLst>
            <a:ext uri="{FF2B5EF4-FFF2-40B4-BE49-F238E27FC236}">
              <a16:creationId xmlns:a16="http://schemas.microsoft.com/office/drawing/2014/main" id="{9BC7A3B7-88AD-453E-9067-18FE38037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6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419100</xdr:rowOff>
    </xdr:from>
    <xdr:ext cx="0" cy="979985"/>
    <xdr:pic>
      <xdr:nvPicPr>
        <xdr:cNvPr id="457" name="Picture 1">
          <a:extLst>
            <a:ext uri="{FF2B5EF4-FFF2-40B4-BE49-F238E27FC236}">
              <a16:creationId xmlns:a16="http://schemas.microsoft.com/office/drawing/2014/main" id="{CD3926C5-00C7-4666-A840-CE7CF6FFA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8105120"/>
          <a:ext cx="0" cy="614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419100</xdr:rowOff>
    </xdr:from>
    <xdr:ext cx="0" cy="979985"/>
    <xdr:pic>
      <xdr:nvPicPr>
        <xdr:cNvPr id="458" name="Picture 1">
          <a:extLst>
            <a:ext uri="{FF2B5EF4-FFF2-40B4-BE49-F238E27FC236}">
              <a16:creationId xmlns:a16="http://schemas.microsoft.com/office/drawing/2014/main" id="{B92EC95E-594F-4F10-ACC1-7E91B12F8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8105120"/>
          <a:ext cx="0" cy="614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662940</xdr:colOff>
      <xdr:row>49</xdr:row>
      <xdr:rowOff>419100</xdr:rowOff>
    </xdr:from>
    <xdr:ext cx="0" cy="448309"/>
    <xdr:pic>
      <xdr:nvPicPr>
        <xdr:cNvPr id="459" name="Picture 1">
          <a:extLst>
            <a:ext uri="{FF2B5EF4-FFF2-40B4-BE49-F238E27FC236}">
              <a16:creationId xmlns:a16="http://schemas.microsoft.com/office/drawing/2014/main" id="{FAD03089-E5A9-4549-A233-3A70EFF47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47060" y="18105120"/>
          <a:ext cx="0" cy="3543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608056"/>
    <xdr:pic>
      <xdr:nvPicPr>
        <xdr:cNvPr id="460" name="圖片 3">
          <a:extLst>
            <a:ext uri="{FF2B5EF4-FFF2-40B4-BE49-F238E27FC236}">
              <a16:creationId xmlns:a16="http://schemas.microsoft.com/office/drawing/2014/main" id="{E7E9204E-F01F-419A-B3D1-F37454294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665205"/>
    <xdr:pic>
      <xdr:nvPicPr>
        <xdr:cNvPr id="461" name="圖片 3">
          <a:extLst>
            <a:ext uri="{FF2B5EF4-FFF2-40B4-BE49-F238E27FC236}">
              <a16:creationId xmlns:a16="http://schemas.microsoft.com/office/drawing/2014/main" id="{F2765977-D584-487B-B00F-6FB195D6F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65205"/>
    <xdr:pic>
      <xdr:nvPicPr>
        <xdr:cNvPr id="462" name="圖片 3">
          <a:extLst>
            <a:ext uri="{FF2B5EF4-FFF2-40B4-BE49-F238E27FC236}">
              <a16:creationId xmlns:a16="http://schemas.microsoft.com/office/drawing/2014/main" id="{949327BE-0791-4D49-805F-6094CFE46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08056"/>
    <xdr:pic>
      <xdr:nvPicPr>
        <xdr:cNvPr id="463" name="圖片 3">
          <a:extLst>
            <a:ext uri="{FF2B5EF4-FFF2-40B4-BE49-F238E27FC236}">
              <a16:creationId xmlns:a16="http://schemas.microsoft.com/office/drawing/2014/main" id="{1A5C02B3-F089-4B6A-82EE-4D891DAF6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609962"/>
    <xdr:pic>
      <xdr:nvPicPr>
        <xdr:cNvPr id="464" name="圖片 3">
          <a:extLst>
            <a:ext uri="{FF2B5EF4-FFF2-40B4-BE49-F238E27FC236}">
              <a16:creationId xmlns:a16="http://schemas.microsoft.com/office/drawing/2014/main" id="{9F2B6D2A-40CF-450B-AEEA-85F45AFE6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609962"/>
    <xdr:pic>
      <xdr:nvPicPr>
        <xdr:cNvPr id="465" name="圖片 3">
          <a:extLst>
            <a:ext uri="{FF2B5EF4-FFF2-40B4-BE49-F238E27FC236}">
              <a16:creationId xmlns:a16="http://schemas.microsoft.com/office/drawing/2014/main" id="{38738ABF-8F73-456C-BB43-DF329DB35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198120</xdr:rowOff>
    </xdr:from>
    <xdr:ext cx="0" cy="549002"/>
    <xdr:pic>
      <xdr:nvPicPr>
        <xdr:cNvPr id="466" name="圖片 3">
          <a:extLst>
            <a:ext uri="{FF2B5EF4-FFF2-40B4-BE49-F238E27FC236}">
              <a16:creationId xmlns:a16="http://schemas.microsoft.com/office/drawing/2014/main" id="{97CDA5DA-0F8E-4122-B96F-FE8D6109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4140"/>
          <a:ext cx="0" cy="4550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609962"/>
    <xdr:pic>
      <xdr:nvPicPr>
        <xdr:cNvPr id="467" name="圖片 3">
          <a:extLst>
            <a:ext uri="{FF2B5EF4-FFF2-40B4-BE49-F238E27FC236}">
              <a16:creationId xmlns:a16="http://schemas.microsoft.com/office/drawing/2014/main" id="{2E16DDBC-A87C-4EEC-B7F7-59A0241B1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08056"/>
    <xdr:pic>
      <xdr:nvPicPr>
        <xdr:cNvPr id="468" name="圖片 3">
          <a:extLst>
            <a:ext uri="{FF2B5EF4-FFF2-40B4-BE49-F238E27FC236}">
              <a16:creationId xmlns:a16="http://schemas.microsoft.com/office/drawing/2014/main" id="{7F5A6A98-2E7B-450A-905F-162627F0B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14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65205"/>
    <xdr:pic>
      <xdr:nvPicPr>
        <xdr:cNvPr id="469" name="圖片 3">
          <a:extLst>
            <a:ext uri="{FF2B5EF4-FFF2-40B4-BE49-F238E27FC236}">
              <a16:creationId xmlns:a16="http://schemas.microsoft.com/office/drawing/2014/main" id="{0E908799-D691-4245-8FAC-056A54FB6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71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609962"/>
    <xdr:pic>
      <xdr:nvPicPr>
        <xdr:cNvPr id="470" name="圖片 3">
          <a:extLst>
            <a:ext uri="{FF2B5EF4-FFF2-40B4-BE49-F238E27FC236}">
              <a16:creationId xmlns:a16="http://schemas.microsoft.com/office/drawing/2014/main" id="{A399CA69-2816-45D7-928F-D18FCEC80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51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644524"/>
    <xdr:pic>
      <xdr:nvPicPr>
        <xdr:cNvPr id="471" name="圖片 3">
          <a:extLst>
            <a:ext uri="{FF2B5EF4-FFF2-40B4-BE49-F238E27FC236}">
              <a16:creationId xmlns:a16="http://schemas.microsoft.com/office/drawing/2014/main" id="{31E1B048-43C6-48E1-A924-7F9332D9D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72" name="圖片 3">
          <a:extLst>
            <a:ext uri="{FF2B5EF4-FFF2-40B4-BE49-F238E27FC236}">
              <a16:creationId xmlns:a16="http://schemas.microsoft.com/office/drawing/2014/main" id="{749114FE-C6EB-4903-8AA3-E1DB24CEE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583564"/>
    <xdr:pic>
      <xdr:nvPicPr>
        <xdr:cNvPr id="473" name="圖片 3">
          <a:extLst>
            <a:ext uri="{FF2B5EF4-FFF2-40B4-BE49-F238E27FC236}">
              <a16:creationId xmlns:a16="http://schemas.microsoft.com/office/drawing/2014/main" id="{AACF9502-8A2A-4200-8E85-3CB1B436D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48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74" name="圖片 3">
          <a:extLst>
            <a:ext uri="{FF2B5EF4-FFF2-40B4-BE49-F238E27FC236}">
              <a16:creationId xmlns:a16="http://schemas.microsoft.com/office/drawing/2014/main" id="{60E08AB0-71CD-4533-870A-DB0201BC8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75" name="圖片 3">
          <a:extLst>
            <a:ext uri="{FF2B5EF4-FFF2-40B4-BE49-F238E27FC236}">
              <a16:creationId xmlns:a16="http://schemas.microsoft.com/office/drawing/2014/main" id="{3B9340CA-8AEA-4B99-8F76-09F13CCEC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200025</xdr:rowOff>
    </xdr:from>
    <xdr:ext cx="0" cy="644524"/>
    <xdr:pic>
      <xdr:nvPicPr>
        <xdr:cNvPr id="476" name="圖片 3">
          <a:extLst>
            <a:ext uri="{FF2B5EF4-FFF2-40B4-BE49-F238E27FC236}">
              <a16:creationId xmlns:a16="http://schemas.microsoft.com/office/drawing/2014/main" id="{22F9A63B-A479-45E9-85CC-089BF1C9D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77" name="圖片 3">
          <a:extLst>
            <a:ext uri="{FF2B5EF4-FFF2-40B4-BE49-F238E27FC236}">
              <a16:creationId xmlns:a16="http://schemas.microsoft.com/office/drawing/2014/main" id="{DE57DCDD-E21B-4E2C-8DEA-E47C4E506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583564"/>
    <xdr:pic>
      <xdr:nvPicPr>
        <xdr:cNvPr id="478" name="圖片 3">
          <a:extLst>
            <a:ext uri="{FF2B5EF4-FFF2-40B4-BE49-F238E27FC236}">
              <a16:creationId xmlns:a16="http://schemas.microsoft.com/office/drawing/2014/main" id="{5C62976A-6024-429C-9C9C-300B4AF24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489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79" name="圖片 3">
          <a:extLst>
            <a:ext uri="{FF2B5EF4-FFF2-40B4-BE49-F238E27FC236}">
              <a16:creationId xmlns:a16="http://schemas.microsoft.com/office/drawing/2014/main" id="{0607C2AC-652F-49DD-BC56-156C2A9D4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200025</xdr:rowOff>
    </xdr:from>
    <xdr:ext cx="0" cy="644524"/>
    <xdr:pic>
      <xdr:nvPicPr>
        <xdr:cNvPr id="480" name="圖片 3">
          <a:extLst>
            <a:ext uri="{FF2B5EF4-FFF2-40B4-BE49-F238E27FC236}">
              <a16:creationId xmlns:a16="http://schemas.microsoft.com/office/drawing/2014/main" id="{68687F32-F898-4A48-AE11-47D708CDE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886045"/>
          <a:ext cx="0" cy="550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481" name="圖片 3">
          <a:extLst>
            <a:ext uri="{FF2B5EF4-FFF2-40B4-BE49-F238E27FC236}">
              <a16:creationId xmlns:a16="http://schemas.microsoft.com/office/drawing/2014/main" id="{E684D781-3EB2-4B1B-8A90-B15389E1B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503283"/>
    <xdr:pic>
      <xdr:nvPicPr>
        <xdr:cNvPr id="482" name="圖片 3">
          <a:extLst>
            <a:ext uri="{FF2B5EF4-FFF2-40B4-BE49-F238E27FC236}">
              <a16:creationId xmlns:a16="http://schemas.microsoft.com/office/drawing/2014/main" id="{F81BE429-FB43-49B5-BB18-2D7FE717D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4093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556622"/>
    <xdr:pic>
      <xdr:nvPicPr>
        <xdr:cNvPr id="483" name="圖片 3">
          <a:extLst>
            <a:ext uri="{FF2B5EF4-FFF2-40B4-BE49-F238E27FC236}">
              <a16:creationId xmlns:a16="http://schemas.microsoft.com/office/drawing/2014/main" id="{C6D16FB1-D2A8-4D47-BEBC-87A11C958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505189"/>
    <xdr:pic>
      <xdr:nvPicPr>
        <xdr:cNvPr id="484" name="圖片 3">
          <a:extLst>
            <a:ext uri="{FF2B5EF4-FFF2-40B4-BE49-F238E27FC236}">
              <a16:creationId xmlns:a16="http://schemas.microsoft.com/office/drawing/2014/main" id="{62285449-FFD7-43F2-A3A0-03924196E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4112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535941"/>
    <xdr:pic>
      <xdr:nvPicPr>
        <xdr:cNvPr id="485" name="圖片 3">
          <a:extLst>
            <a:ext uri="{FF2B5EF4-FFF2-40B4-BE49-F238E27FC236}">
              <a16:creationId xmlns:a16="http://schemas.microsoft.com/office/drawing/2014/main" id="{0040D1BD-EDD0-4F2E-BD80-145FE136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4419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08058"/>
    <xdr:pic>
      <xdr:nvPicPr>
        <xdr:cNvPr id="486" name="圖片 3">
          <a:extLst>
            <a:ext uri="{FF2B5EF4-FFF2-40B4-BE49-F238E27FC236}">
              <a16:creationId xmlns:a16="http://schemas.microsoft.com/office/drawing/2014/main" id="{E942DDB6-A8E5-4E6D-A43A-11A0890C6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14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65207"/>
    <xdr:pic>
      <xdr:nvPicPr>
        <xdr:cNvPr id="487" name="圖片 3">
          <a:extLst>
            <a:ext uri="{FF2B5EF4-FFF2-40B4-BE49-F238E27FC236}">
              <a16:creationId xmlns:a16="http://schemas.microsoft.com/office/drawing/2014/main" id="{9E2A0B97-51F1-4F71-8A29-91A05B3DC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71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609964"/>
    <xdr:pic>
      <xdr:nvPicPr>
        <xdr:cNvPr id="488" name="圖片 3">
          <a:extLst>
            <a:ext uri="{FF2B5EF4-FFF2-40B4-BE49-F238E27FC236}">
              <a16:creationId xmlns:a16="http://schemas.microsoft.com/office/drawing/2014/main" id="{2785D019-5E5C-47F9-B47C-29E3F50BD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515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44526"/>
    <xdr:pic>
      <xdr:nvPicPr>
        <xdr:cNvPr id="489" name="圖片 3">
          <a:extLst>
            <a:ext uri="{FF2B5EF4-FFF2-40B4-BE49-F238E27FC236}">
              <a16:creationId xmlns:a16="http://schemas.microsoft.com/office/drawing/2014/main" id="{24AE1D52-DDFF-4C83-A1CD-FE87893DB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50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200025</xdr:rowOff>
    </xdr:from>
    <xdr:ext cx="0" cy="644526"/>
    <xdr:pic>
      <xdr:nvPicPr>
        <xdr:cNvPr id="490" name="圖片 3">
          <a:extLst>
            <a:ext uri="{FF2B5EF4-FFF2-40B4-BE49-F238E27FC236}">
              <a16:creationId xmlns:a16="http://schemas.microsoft.com/office/drawing/2014/main" id="{A84FEE5E-71AE-4561-8850-567A8F733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6045"/>
          <a:ext cx="0" cy="550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491" name="圖片 3">
          <a:extLst>
            <a:ext uri="{FF2B5EF4-FFF2-40B4-BE49-F238E27FC236}">
              <a16:creationId xmlns:a16="http://schemas.microsoft.com/office/drawing/2014/main" id="{74D3CCB4-F75C-413B-AD5E-4E20F18E9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8841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2"/>
    <xdr:pic>
      <xdr:nvPicPr>
        <xdr:cNvPr id="492" name="Picture 1">
          <a:extLst>
            <a:ext uri="{FF2B5EF4-FFF2-40B4-BE49-F238E27FC236}">
              <a16:creationId xmlns:a16="http://schemas.microsoft.com/office/drawing/2014/main" id="{9A3F3EB5-84AA-44EA-BC5A-3E90D5EF1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7686020"/>
          <a:ext cx="0" cy="524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2"/>
    <xdr:pic>
      <xdr:nvPicPr>
        <xdr:cNvPr id="493" name="Picture 1">
          <a:extLst>
            <a:ext uri="{FF2B5EF4-FFF2-40B4-BE49-F238E27FC236}">
              <a16:creationId xmlns:a16="http://schemas.microsoft.com/office/drawing/2014/main" id="{2F841335-D9C8-4EC3-B26A-64CBD46CA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7686020"/>
          <a:ext cx="0" cy="524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4"/>
    <xdr:pic>
      <xdr:nvPicPr>
        <xdr:cNvPr id="494" name="圖片 3">
          <a:extLst>
            <a:ext uri="{FF2B5EF4-FFF2-40B4-BE49-F238E27FC236}">
              <a16:creationId xmlns:a16="http://schemas.microsoft.com/office/drawing/2014/main" id="{1EDB96E0-3C10-4BB9-AE1A-48AFB28AC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95" name="圖片 3">
          <a:extLst>
            <a:ext uri="{FF2B5EF4-FFF2-40B4-BE49-F238E27FC236}">
              <a16:creationId xmlns:a16="http://schemas.microsoft.com/office/drawing/2014/main" id="{FE663BB0-D55F-4BAF-8A63-84ECDBD92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96" name="圖片 3">
          <a:extLst>
            <a:ext uri="{FF2B5EF4-FFF2-40B4-BE49-F238E27FC236}">
              <a16:creationId xmlns:a16="http://schemas.microsoft.com/office/drawing/2014/main" id="{7183FBEC-65E8-4075-8DA4-E6F9C483A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4"/>
    <xdr:pic>
      <xdr:nvPicPr>
        <xdr:cNvPr id="497" name="圖片 3">
          <a:extLst>
            <a:ext uri="{FF2B5EF4-FFF2-40B4-BE49-F238E27FC236}">
              <a16:creationId xmlns:a16="http://schemas.microsoft.com/office/drawing/2014/main" id="{C956BB57-A975-4539-9B48-ED997829B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98" name="圖片 3">
          <a:extLst>
            <a:ext uri="{FF2B5EF4-FFF2-40B4-BE49-F238E27FC236}">
              <a16:creationId xmlns:a16="http://schemas.microsoft.com/office/drawing/2014/main" id="{33644580-42F0-4A93-9977-0C9492446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499" name="圖片 3">
          <a:extLst>
            <a:ext uri="{FF2B5EF4-FFF2-40B4-BE49-F238E27FC236}">
              <a16:creationId xmlns:a16="http://schemas.microsoft.com/office/drawing/2014/main" id="{CF6FA70D-7280-442C-9288-5204EAD0B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00" name="圖片 3">
          <a:extLst>
            <a:ext uri="{FF2B5EF4-FFF2-40B4-BE49-F238E27FC236}">
              <a16:creationId xmlns:a16="http://schemas.microsoft.com/office/drawing/2014/main" id="{579A52B3-F147-42F4-AA82-5B550F6D1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6223"/>
    <xdr:pic>
      <xdr:nvPicPr>
        <xdr:cNvPr id="501" name="圖片 3">
          <a:extLst>
            <a:ext uri="{FF2B5EF4-FFF2-40B4-BE49-F238E27FC236}">
              <a16:creationId xmlns:a16="http://schemas.microsoft.com/office/drawing/2014/main" id="{1686E743-81AC-4D47-AEDD-AF006EC02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02" name="圖片 3">
          <a:extLst>
            <a:ext uri="{FF2B5EF4-FFF2-40B4-BE49-F238E27FC236}">
              <a16:creationId xmlns:a16="http://schemas.microsoft.com/office/drawing/2014/main" id="{CFB5158C-8D44-40C2-AA82-53B2034B3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03" name="圖片 3">
          <a:extLst>
            <a:ext uri="{FF2B5EF4-FFF2-40B4-BE49-F238E27FC236}">
              <a16:creationId xmlns:a16="http://schemas.microsoft.com/office/drawing/2014/main" id="{DF96D512-1EA1-4B1D-8349-629B9A94E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106680</xdr:rowOff>
    </xdr:from>
    <xdr:ext cx="0" cy="1329144"/>
    <xdr:pic>
      <xdr:nvPicPr>
        <xdr:cNvPr id="504" name="圖片 8">
          <a:extLst>
            <a:ext uri="{FF2B5EF4-FFF2-40B4-BE49-F238E27FC236}">
              <a16:creationId xmlns:a16="http://schemas.microsoft.com/office/drawing/2014/main" id="{163E2F69-BE73-4308-AFD7-D83F63B46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792700"/>
          <a:ext cx="0" cy="963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106680</xdr:rowOff>
    </xdr:from>
    <xdr:ext cx="0" cy="1329144"/>
    <xdr:pic>
      <xdr:nvPicPr>
        <xdr:cNvPr id="505" name="圖片 3">
          <a:extLst>
            <a:ext uri="{FF2B5EF4-FFF2-40B4-BE49-F238E27FC236}">
              <a16:creationId xmlns:a16="http://schemas.microsoft.com/office/drawing/2014/main" id="{4CE653A2-D63B-4681-9E38-893B8580C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792700"/>
          <a:ext cx="0" cy="963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17855"/>
    <xdr:pic>
      <xdr:nvPicPr>
        <xdr:cNvPr id="506" name="圖片 3">
          <a:extLst>
            <a:ext uri="{FF2B5EF4-FFF2-40B4-BE49-F238E27FC236}">
              <a16:creationId xmlns:a16="http://schemas.microsoft.com/office/drawing/2014/main" id="{4F958413-4CC3-45B6-985D-8EFF97B92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17854"/>
    <xdr:pic>
      <xdr:nvPicPr>
        <xdr:cNvPr id="507" name="圖片 3">
          <a:extLst>
            <a:ext uri="{FF2B5EF4-FFF2-40B4-BE49-F238E27FC236}">
              <a16:creationId xmlns:a16="http://schemas.microsoft.com/office/drawing/2014/main" id="{F44ED319-FB43-455A-9961-65A26F3B1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4"/>
    <xdr:pic>
      <xdr:nvPicPr>
        <xdr:cNvPr id="508" name="圖片 3">
          <a:extLst>
            <a:ext uri="{FF2B5EF4-FFF2-40B4-BE49-F238E27FC236}">
              <a16:creationId xmlns:a16="http://schemas.microsoft.com/office/drawing/2014/main" id="{46FDCB77-CA49-4C21-B46F-3D1E4845C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7855"/>
    <xdr:pic>
      <xdr:nvPicPr>
        <xdr:cNvPr id="509" name="圖片 3">
          <a:extLst>
            <a:ext uri="{FF2B5EF4-FFF2-40B4-BE49-F238E27FC236}">
              <a16:creationId xmlns:a16="http://schemas.microsoft.com/office/drawing/2014/main" id="{FDA9C44B-74D9-44E4-A795-77A2F9D06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106680</xdr:rowOff>
    </xdr:from>
    <xdr:ext cx="0" cy="1259474"/>
    <xdr:pic>
      <xdr:nvPicPr>
        <xdr:cNvPr id="510" name="圖片 3">
          <a:extLst>
            <a:ext uri="{FF2B5EF4-FFF2-40B4-BE49-F238E27FC236}">
              <a16:creationId xmlns:a16="http://schemas.microsoft.com/office/drawing/2014/main" id="{FB67C103-84B9-49E1-87DD-ECECB9F1B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792700"/>
          <a:ext cx="0" cy="893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19761"/>
    <xdr:pic>
      <xdr:nvPicPr>
        <xdr:cNvPr id="511" name="圖片 3">
          <a:extLst>
            <a:ext uri="{FF2B5EF4-FFF2-40B4-BE49-F238E27FC236}">
              <a16:creationId xmlns:a16="http://schemas.microsoft.com/office/drawing/2014/main" id="{CD98A965-B673-4A89-A412-667D06F51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9761"/>
    <xdr:pic>
      <xdr:nvPicPr>
        <xdr:cNvPr id="512" name="圖片 3">
          <a:extLst>
            <a:ext uri="{FF2B5EF4-FFF2-40B4-BE49-F238E27FC236}">
              <a16:creationId xmlns:a16="http://schemas.microsoft.com/office/drawing/2014/main" id="{8F1FC0E0-49FF-4F8A-83CC-A683256B2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9761"/>
    <xdr:pic>
      <xdr:nvPicPr>
        <xdr:cNvPr id="513" name="圖片 3">
          <a:extLst>
            <a:ext uri="{FF2B5EF4-FFF2-40B4-BE49-F238E27FC236}">
              <a16:creationId xmlns:a16="http://schemas.microsoft.com/office/drawing/2014/main" id="{89C19624-74E0-408A-A97D-5F3F7FE6E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5"/>
    <xdr:pic>
      <xdr:nvPicPr>
        <xdr:cNvPr id="514" name="圖片 3">
          <a:extLst>
            <a:ext uri="{FF2B5EF4-FFF2-40B4-BE49-F238E27FC236}">
              <a16:creationId xmlns:a16="http://schemas.microsoft.com/office/drawing/2014/main" id="{55B06BDD-9B17-4E37-9E1F-35F7E8EAB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4"/>
    <xdr:pic>
      <xdr:nvPicPr>
        <xdr:cNvPr id="515" name="圖片 3">
          <a:extLst>
            <a:ext uri="{FF2B5EF4-FFF2-40B4-BE49-F238E27FC236}">
              <a16:creationId xmlns:a16="http://schemas.microsoft.com/office/drawing/2014/main" id="{F4370DDC-1BF9-4EF3-9879-AC6F97673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9761"/>
    <xdr:pic>
      <xdr:nvPicPr>
        <xdr:cNvPr id="516" name="圖片 3">
          <a:extLst>
            <a:ext uri="{FF2B5EF4-FFF2-40B4-BE49-F238E27FC236}">
              <a16:creationId xmlns:a16="http://schemas.microsoft.com/office/drawing/2014/main" id="{07301CFD-0795-4A4B-9467-97A703B26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20033"/>
    <xdr:pic>
      <xdr:nvPicPr>
        <xdr:cNvPr id="517" name="圖片 3">
          <a:extLst>
            <a:ext uri="{FF2B5EF4-FFF2-40B4-BE49-F238E27FC236}">
              <a16:creationId xmlns:a16="http://schemas.microsoft.com/office/drawing/2014/main" id="{B2243057-706C-4600-A4A2-C33987088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18" name="圖片 3">
          <a:extLst>
            <a:ext uri="{FF2B5EF4-FFF2-40B4-BE49-F238E27FC236}">
              <a16:creationId xmlns:a16="http://schemas.microsoft.com/office/drawing/2014/main" id="{B16249DE-4758-46EF-9613-136337F5A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6223"/>
    <xdr:pic>
      <xdr:nvPicPr>
        <xdr:cNvPr id="519" name="圖片 3">
          <a:extLst>
            <a:ext uri="{FF2B5EF4-FFF2-40B4-BE49-F238E27FC236}">
              <a16:creationId xmlns:a16="http://schemas.microsoft.com/office/drawing/2014/main" id="{C4E38F83-7D45-474D-A7A3-D40A41FA0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20" name="圖片 3">
          <a:extLst>
            <a:ext uri="{FF2B5EF4-FFF2-40B4-BE49-F238E27FC236}">
              <a16:creationId xmlns:a16="http://schemas.microsoft.com/office/drawing/2014/main" id="{58F481C6-2A27-435F-BE7A-BB4506A96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21" name="圖片 3">
          <a:extLst>
            <a:ext uri="{FF2B5EF4-FFF2-40B4-BE49-F238E27FC236}">
              <a16:creationId xmlns:a16="http://schemas.microsoft.com/office/drawing/2014/main" id="{006E546B-E35D-467C-8881-63620898E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49</xdr:row>
      <xdr:rowOff>0</xdr:rowOff>
    </xdr:from>
    <xdr:ext cx="0" cy="620033"/>
    <xdr:pic>
      <xdr:nvPicPr>
        <xdr:cNvPr id="522" name="圖片 3">
          <a:extLst>
            <a:ext uri="{FF2B5EF4-FFF2-40B4-BE49-F238E27FC236}">
              <a16:creationId xmlns:a16="http://schemas.microsoft.com/office/drawing/2014/main" id="{C42D4B72-86EF-46A0-8C12-6613F9720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963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23" name="圖片 3">
          <a:extLst>
            <a:ext uri="{FF2B5EF4-FFF2-40B4-BE49-F238E27FC236}">
              <a16:creationId xmlns:a16="http://schemas.microsoft.com/office/drawing/2014/main" id="{2D96AFE0-808F-480A-BAE3-2DCB775D7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16223"/>
    <xdr:pic>
      <xdr:nvPicPr>
        <xdr:cNvPr id="524" name="圖片 3">
          <a:extLst>
            <a:ext uri="{FF2B5EF4-FFF2-40B4-BE49-F238E27FC236}">
              <a16:creationId xmlns:a16="http://schemas.microsoft.com/office/drawing/2014/main" id="{58EED747-4D58-4C75-A8ED-A01EB8A3F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22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25" name="圖片 3">
          <a:extLst>
            <a:ext uri="{FF2B5EF4-FFF2-40B4-BE49-F238E27FC236}">
              <a16:creationId xmlns:a16="http://schemas.microsoft.com/office/drawing/2014/main" id="{BC3E4426-4AE4-4405-879E-C5859A884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49</xdr:row>
      <xdr:rowOff>0</xdr:rowOff>
    </xdr:from>
    <xdr:ext cx="0" cy="620033"/>
    <xdr:pic>
      <xdr:nvPicPr>
        <xdr:cNvPr id="526" name="圖片 3">
          <a:extLst>
            <a:ext uri="{FF2B5EF4-FFF2-40B4-BE49-F238E27FC236}">
              <a16:creationId xmlns:a16="http://schemas.microsoft.com/office/drawing/2014/main" id="{E2E30BA1-D665-41D1-B99D-4C0F8E252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6111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16"/>
    <xdr:pic>
      <xdr:nvPicPr>
        <xdr:cNvPr id="527" name="圖片 3">
          <a:extLst>
            <a:ext uri="{FF2B5EF4-FFF2-40B4-BE49-F238E27FC236}">
              <a16:creationId xmlns:a16="http://schemas.microsoft.com/office/drawing/2014/main" id="{48434B3B-CA7E-45DF-BC43-4AF13C468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2"/>
    <xdr:pic>
      <xdr:nvPicPr>
        <xdr:cNvPr id="528" name="圖片 3">
          <a:extLst>
            <a:ext uri="{FF2B5EF4-FFF2-40B4-BE49-F238E27FC236}">
              <a16:creationId xmlns:a16="http://schemas.microsoft.com/office/drawing/2014/main" id="{637E5B20-F0CB-483C-B70F-42810A141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4"/>
    <xdr:pic>
      <xdr:nvPicPr>
        <xdr:cNvPr id="529" name="圖片 3">
          <a:extLst>
            <a:ext uri="{FF2B5EF4-FFF2-40B4-BE49-F238E27FC236}">
              <a16:creationId xmlns:a16="http://schemas.microsoft.com/office/drawing/2014/main" id="{65FBFF45-C268-4456-831E-D6E9B7510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18"/>
    <xdr:pic>
      <xdr:nvPicPr>
        <xdr:cNvPr id="530" name="圖片 3">
          <a:extLst>
            <a:ext uri="{FF2B5EF4-FFF2-40B4-BE49-F238E27FC236}">
              <a16:creationId xmlns:a16="http://schemas.microsoft.com/office/drawing/2014/main" id="{D1670CF0-9716-41EC-AA13-EB4FCF45C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31" name="圖片 3">
          <a:extLst>
            <a:ext uri="{FF2B5EF4-FFF2-40B4-BE49-F238E27FC236}">
              <a16:creationId xmlns:a16="http://schemas.microsoft.com/office/drawing/2014/main" id="{E7D06821-D7C6-4B19-B676-871865F9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32" name="圖片 3">
          <a:extLst>
            <a:ext uri="{FF2B5EF4-FFF2-40B4-BE49-F238E27FC236}">
              <a16:creationId xmlns:a16="http://schemas.microsoft.com/office/drawing/2014/main" id="{AF2C8EE5-6E75-486C-95AD-BF382BBBD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673"/>
    <xdr:pic>
      <xdr:nvPicPr>
        <xdr:cNvPr id="533" name="Picture 1">
          <a:extLst>
            <a:ext uri="{FF2B5EF4-FFF2-40B4-BE49-F238E27FC236}">
              <a16:creationId xmlns:a16="http://schemas.microsoft.com/office/drawing/2014/main" id="{5CE04646-65A7-45CC-A08E-F596F4B52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220700" y="17686020"/>
          <a:ext cx="0" cy="524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18"/>
    <xdr:pic>
      <xdr:nvPicPr>
        <xdr:cNvPr id="534" name="圖片 3">
          <a:extLst>
            <a:ext uri="{FF2B5EF4-FFF2-40B4-BE49-F238E27FC236}">
              <a16:creationId xmlns:a16="http://schemas.microsoft.com/office/drawing/2014/main" id="{572F6361-BD11-428E-9284-1CAC9B1CF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4"/>
    <xdr:pic>
      <xdr:nvPicPr>
        <xdr:cNvPr id="535" name="圖片 3">
          <a:extLst>
            <a:ext uri="{FF2B5EF4-FFF2-40B4-BE49-F238E27FC236}">
              <a16:creationId xmlns:a16="http://schemas.microsoft.com/office/drawing/2014/main" id="{43F481C3-F850-4960-A276-7D5BE1252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719092"/>
    <xdr:pic>
      <xdr:nvPicPr>
        <xdr:cNvPr id="536" name="圖片 3">
          <a:extLst>
            <a:ext uri="{FF2B5EF4-FFF2-40B4-BE49-F238E27FC236}">
              <a16:creationId xmlns:a16="http://schemas.microsoft.com/office/drawing/2014/main" id="{022FC778-89B5-4449-BAEF-11079C91F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6251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20"/>
    <xdr:pic>
      <xdr:nvPicPr>
        <xdr:cNvPr id="537" name="圖片 3">
          <a:extLst>
            <a:ext uri="{FF2B5EF4-FFF2-40B4-BE49-F238E27FC236}">
              <a16:creationId xmlns:a16="http://schemas.microsoft.com/office/drawing/2014/main" id="{E2188F72-A124-43EF-ADD5-0D3E9640B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5"/>
    <xdr:pic>
      <xdr:nvPicPr>
        <xdr:cNvPr id="538" name="圖片 3">
          <a:extLst>
            <a:ext uri="{FF2B5EF4-FFF2-40B4-BE49-F238E27FC236}">
              <a16:creationId xmlns:a16="http://schemas.microsoft.com/office/drawing/2014/main" id="{42990EB1-2F63-4919-9619-4E03F3DEA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5"/>
    <xdr:pic>
      <xdr:nvPicPr>
        <xdr:cNvPr id="539" name="圖片 3">
          <a:extLst>
            <a:ext uri="{FF2B5EF4-FFF2-40B4-BE49-F238E27FC236}">
              <a16:creationId xmlns:a16="http://schemas.microsoft.com/office/drawing/2014/main" id="{94890913-8322-41AA-9198-0E8BFE936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17"/>
    <xdr:pic>
      <xdr:nvPicPr>
        <xdr:cNvPr id="540" name="圖片 3">
          <a:extLst>
            <a:ext uri="{FF2B5EF4-FFF2-40B4-BE49-F238E27FC236}">
              <a16:creationId xmlns:a16="http://schemas.microsoft.com/office/drawing/2014/main" id="{5B5BFDEA-E516-452D-AB1B-10D36D26E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3"/>
    <xdr:pic>
      <xdr:nvPicPr>
        <xdr:cNvPr id="541" name="圖片 3">
          <a:extLst>
            <a:ext uri="{FF2B5EF4-FFF2-40B4-BE49-F238E27FC236}">
              <a16:creationId xmlns:a16="http://schemas.microsoft.com/office/drawing/2014/main" id="{EBBA1FCE-0A33-483E-8670-7551EFA1E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7855"/>
    <xdr:pic>
      <xdr:nvPicPr>
        <xdr:cNvPr id="542" name="圖片 3">
          <a:extLst>
            <a:ext uri="{FF2B5EF4-FFF2-40B4-BE49-F238E27FC236}">
              <a16:creationId xmlns:a16="http://schemas.microsoft.com/office/drawing/2014/main" id="{E368B015-E1EE-46B6-BAFC-3D36B74EF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4319"/>
    <xdr:pic>
      <xdr:nvPicPr>
        <xdr:cNvPr id="543" name="圖片 3">
          <a:extLst>
            <a:ext uri="{FF2B5EF4-FFF2-40B4-BE49-F238E27FC236}">
              <a16:creationId xmlns:a16="http://schemas.microsoft.com/office/drawing/2014/main" id="{41FCC2EB-95ED-42E9-96D1-6966B6948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0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4"/>
    <xdr:pic>
      <xdr:nvPicPr>
        <xdr:cNvPr id="544" name="圖片 3">
          <a:extLst>
            <a:ext uri="{FF2B5EF4-FFF2-40B4-BE49-F238E27FC236}">
              <a16:creationId xmlns:a16="http://schemas.microsoft.com/office/drawing/2014/main" id="{BDC457E4-26AE-42E0-BB0B-28DACD95D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20034"/>
    <xdr:pic>
      <xdr:nvPicPr>
        <xdr:cNvPr id="545" name="圖片 3">
          <a:extLst>
            <a:ext uri="{FF2B5EF4-FFF2-40B4-BE49-F238E27FC236}">
              <a16:creationId xmlns:a16="http://schemas.microsoft.com/office/drawing/2014/main" id="{B68EC696-FE73-45A4-805B-082C2B0F9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6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4"/>
    <xdr:pic>
      <xdr:nvPicPr>
        <xdr:cNvPr id="546" name="圖片 3">
          <a:extLst>
            <a:ext uri="{FF2B5EF4-FFF2-40B4-BE49-F238E27FC236}">
              <a16:creationId xmlns:a16="http://schemas.microsoft.com/office/drawing/2014/main" id="{05099A55-39A9-4CDB-8775-BEA14780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4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3"/>
    <xdr:pic>
      <xdr:nvPicPr>
        <xdr:cNvPr id="547" name="圖片 3">
          <a:extLst>
            <a:ext uri="{FF2B5EF4-FFF2-40B4-BE49-F238E27FC236}">
              <a16:creationId xmlns:a16="http://schemas.microsoft.com/office/drawing/2014/main" id="{00FE4149-6CCF-49FA-9601-9B9BB63C0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4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230"/>
    <xdr:pic>
      <xdr:nvPicPr>
        <xdr:cNvPr id="548" name="圖片 3">
          <a:extLst>
            <a:ext uri="{FF2B5EF4-FFF2-40B4-BE49-F238E27FC236}">
              <a16:creationId xmlns:a16="http://schemas.microsoft.com/office/drawing/2014/main" id="{543AE612-3ED0-4F9C-88CD-DE0E2CA5C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502"/>
    <xdr:pic>
      <xdr:nvPicPr>
        <xdr:cNvPr id="549" name="圖片 3">
          <a:extLst>
            <a:ext uri="{FF2B5EF4-FFF2-40B4-BE49-F238E27FC236}">
              <a16:creationId xmlns:a16="http://schemas.microsoft.com/office/drawing/2014/main" id="{0A0E886F-6248-42E6-8C90-BC4A9F564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502"/>
    <xdr:pic>
      <xdr:nvPicPr>
        <xdr:cNvPr id="550" name="圖片 3">
          <a:extLst>
            <a:ext uri="{FF2B5EF4-FFF2-40B4-BE49-F238E27FC236}">
              <a16:creationId xmlns:a16="http://schemas.microsoft.com/office/drawing/2014/main" id="{3C2A552C-F176-4D84-A251-023A7F78D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4"/>
    <xdr:pic>
      <xdr:nvPicPr>
        <xdr:cNvPr id="551" name="圖片 3">
          <a:extLst>
            <a:ext uri="{FF2B5EF4-FFF2-40B4-BE49-F238E27FC236}">
              <a16:creationId xmlns:a16="http://schemas.microsoft.com/office/drawing/2014/main" id="{AE055621-EA3B-4AF3-96F6-1E5FC030F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4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8943"/>
    <xdr:pic>
      <xdr:nvPicPr>
        <xdr:cNvPr id="552" name="圖片 3">
          <a:extLst>
            <a:ext uri="{FF2B5EF4-FFF2-40B4-BE49-F238E27FC236}">
              <a16:creationId xmlns:a16="http://schemas.microsoft.com/office/drawing/2014/main" id="{52FC19C0-7B09-4746-AEF4-E2A0AD111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24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230"/>
    <xdr:pic>
      <xdr:nvPicPr>
        <xdr:cNvPr id="553" name="圖片 3">
          <a:extLst>
            <a:ext uri="{FF2B5EF4-FFF2-40B4-BE49-F238E27FC236}">
              <a16:creationId xmlns:a16="http://schemas.microsoft.com/office/drawing/2014/main" id="{ED3489A6-FA9B-420B-826B-5D4498901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502"/>
    <xdr:pic>
      <xdr:nvPicPr>
        <xdr:cNvPr id="554" name="圖片 3">
          <a:extLst>
            <a:ext uri="{FF2B5EF4-FFF2-40B4-BE49-F238E27FC236}">
              <a16:creationId xmlns:a16="http://schemas.microsoft.com/office/drawing/2014/main" id="{A6A2843E-CCBD-47B0-AD26-ADDF9BB50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49</xdr:row>
      <xdr:rowOff>0</xdr:rowOff>
    </xdr:from>
    <xdr:ext cx="0" cy="613502"/>
    <xdr:pic>
      <xdr:nvPicPr>
        <xdr:cNvPr id="555" name="圖片 3">
          <a:extLst>
            <a:ext uri="{FF2B5EF4-FFF2-40B4-BE49-F238E27FC236}">
              <a16:creationId xmlns:a16="http://schemas.microsoft.com/office/drawing/2014/main" id="{75EEE652-1DC6-4C50-9414-5E3312581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220700" y="17686020"/>
          <a:ext cx="0" cy="519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5"/>
  <sheetViews>
    <sheetView tabSelected="1" view="pageBreakPreview" zoomScale="60" zoomScaleNormal="60" workbookViewId="0">
      <selection activeCell="D9" sqref="D9:D10"/>
    </sheetView>
  </sheetViews>
  <sheetFormatPr defaultRowHeight="28.2" x14ac:dyDescent="0.3"/>
  <cols>
    <col min="1" max="1" width="11.77734375" style="26" customWidth="1"/>
    <col min="2" max="2" width="7.77734375" style="26" customWidth="1"/>
    <col min="3" max="3" width="32.77734375" style="63" customWidth="1"/>
    <col min="4" max="4" width="43.44140625" style="63" customWidth="1"/>
    <col min="5" max="5" width="37.33203125" style="63" customWidth="1"/>
    <col min="6" max="6" width="16" style="63" customWidth="1"/>
    <col min="7" max="7" width="8.6640625" style="64" customWidth="1"/>
    <col min="8" max="8" width="25.33203125" style="100" customWidth="1"/>
    <col min="9" max="9" width="8.44140625" style="63" customWidth="1"/>
    <col min="10" max="11" width="10.44140625" style="27" customWidth="1"/>
    <col min="12" max="12" width="15.6640625" customWidth="1"/>
  </cols>
  <sheetData>
    <row r="1" spans="1:12" s="214" customFormat="1" ht="45" customHeight="1" x14ac:dyDescent="0.3">
      <c r="A1" s="280" t="s">
        <v>458</v>
      </c>
      <c r="B1" s="280"/>
      <c r="C1" s="280"/>
      <c r="D1" s="280"/>
      <c r="E1" s="280"/>
      <c r="F1" s="280"/>
      <c r="G1" s="280"/>
      <c r="H1" s="280"/>
      <c r="I1" s="280"/>
      <c r="J1" s="280"/>
      <c r="K1" s="213"/>
    </row>
    <row r="2" spans="1:12" s="218" customFormat="1" ht="37.5" customHeight="1" x14ac:dyDescent="0.3">
      <c r="A2" s="281" t="s">
        <v>510</v>
      </c>
      <c r="B2" s="281"/>
      <c r="C2" s="281"/>
      <c r="D2" s="281"/>
      <c r="E2" s="281"/>
      <c r="F2" s="281"/>
      <c r="G2" s="281"/>
      <c r="H2" s="281"/>
      <c r="I2" s="281"/>
      <c r="J2" s="281"/>
      <c r="K2" s="217"/>
    </row>
    <row r="3" spans="1:12" s="99" customFormat="1" ht="52.2" customHeight="1" thickBot="1" x14ac:dyDescent="0.35">
      <c r="A3" s="282" t="s">
        <v>82</v>
      </c>
      <c r="B3" s="282"/>
      <c r="C3" s="282"/>
      <c r="D3" s="282"/>
      <c r="E3" s="282"/>
      <c r="F3" s="282"/>
      <c r="G3" s="282"/>
      <c r="H3" s="282"/>
      <c r="I3" s="282"/>
      <c r="J3" s="282"/>
      <c r="K3" s="98"/>
    </row>
    <row r="4" spans="1:12" ht="46.95" customHeight="1" thickBot="1" x14ac:dyDescent="0.35">
      <c r="A4" s="181" t="s">
        <v>390</v>
      </c>
      <c r="B4" s="182" t="s">
        <v>391</v>
      </c>
      <c r="C4" s="183" t="s">
        <v>392</v>
      </c>
      <c r="D4" s="184" t="s">
        <v>393</v>
      </c>
      <c r="E4" s="283" t="s">
        <v>394</v>
      </c>
      <c r="F4" s="284"/>
      <c r="G4" s="284" t="s">
        <v>395</v>
      </c>
      <c r="H4" s="285"/>
      <c r="I4" s="184"/>
      <c r="J4" s="215" t="s">
        <v>508</v>
      </c>
      <c r="K4" s="216" t="s">
        <v>509</v>
      </c>
    </row>
    <row r="5" spans="1:12" ht="30.6" customHeight="1" x14ac:dyDescent="0.3">
      <c r="A5" s="229" t="s">
        <v>396</v>
      </c>
      <c r="B5" s="231" t="s">
        <v>397</v>
      </c>
      <c r="C5" s="233" t="s">
        <v>464</v>
      </c>
      <c r="D5" s="235" t="s">
        <v>438</v>
      </c>
      <c r="E5" s="237" t="s">
        <v>465</v>
      </c>
      <c r="F5" s="239" t="s">
        <v>58</v>
      </c>
      <c r="G5" s="227"/>
      <c r="H5" s="229" t="s">
        <v>488</v>
      </c>
      <c r="I5" s="241"/>
      <c r="J5" s="243">
        <v>784</v>
      </c>
      <c r="K5" s="225"/>
    </row>
    <row r="6" spans="1:12" ht="30.6" customHeight="1" x14ac:dyDescent="0.3">
      <c r="A6" s="230"/>
      <c r="B6" s="232"/>
      <c r="C6" s="234"/>
      <c r="D6" s="236"/>
      <c r="E6" s="238"/>
      <c r="F6" s="240"/>
      <c r="G6" s="228"/>
      <c r="H6" s="230"/>
      <c r="I6" s="242"/>
      <c r="J6" s="244"/>
      <c r="K6" s="226"/>
    </row>
    <row r="7" spans="1:12" ht="30.6" customHeight="1" x14ac:dyDescent="0.3">
      <c r="A7" s="230" t="s">
        <v>398</v>
      </c>
      <c r="B7" s="232" t="s">
        <v>399</v>
      </c>
      <c r="C7" s="234" t="s">
        <v>466</v>
      </c>
      <c r="D7" s="236" t="s">
        <v>467</v>
      </c>
      <c r="E7" s="238" t="s">
        <v>468</v>
      </c>
      <c r="F7" s="240" t="s">
        <v>511</v>
      </c>
      <c r="G7" s="272"/>
      <c r="H7" s="230" t="s">
        <v>489</v>
      </c>
      <c r="I7" s="254"/>
      <c r="J7" s="244">
        <v>770</v>
      </c>
      <c r="K7" s="226"/>
    </row>
    <row r="8" spans="1:12" ht="30.6" customHeight="1" x14ac:dyDescent="0.3">
      <c r="A8" s="230"/>
      <c r="B8" s="232"/>
      <c r="C8" s="234"/>
      <c r="D8" s="236"/>
      <c r="E8" s="238"/>
      <c r="F8" s="240"/>
      <c r="G8" s="272"/>
      <c r="H8" s="230"/>
      <c r="I8" s="242"/>
      <c r="J8" s="244"/>
      <c r="K8" s="226"/>
    </row>
    <row r="9" spans="1:12" ht="30.6" customHeight="1" x14ac:dyDescent="0.3">
      <c r="A9" s="230" t="s">
        <v>400</v>
      </c>
      <c r="B9" s="232" t="s">
        <v>401</v>
      </c>
      <c r="C9" s="234" t="s">
        <v>469</v>
      </c>
      <c r="D9" s="236" t="s">
        <v>470</v>
      </c>
      <c r="E9" s="238" t="s">
        <v>471</v>
      </c>
      <c r="F9" s="240" t="s">
        <v>512</v>
      </c>
      <c r="G9" s="272"/>
      <c r="H9" s="267" t="s">
        <v>530</v>
      </c>
      <c r="I9" s="254" t="s">
        <v>60</v>
      </c>
      <c r="J9" s="244">
        <v>833</v>
      </c>
      <c r="K9" s="226"/>
      <c r="L9" s="321" t="s">
        <v>386</v>
      </c>
    </row>
    <row r="10" spans="1:12" ht="30.6" customHeight="1" x14ac:dyDescent="0.3">
      <c r="A10" s="230"/>
      <c r="B10" s="232"/>
      <c r="C10" s="234"/>
      <c r="D10" s="236"/>
      <c r="E10" s="238"/>
      <c r="F10" s="240"/>
      <c r="G10" s="272"/>
      <c r="H10" s="230"/>
      <c r="I10" s="242"/>
      <c r="J10" s="244"/>
      <c r="K10" s="226"/>
      <c r="L10" s="321"/>
    </row>
    <row r="11" spans="1:12" ht="30.6" customHeight="1" x14ac:dyDescent="0.3">
      <c r="A11" s="230" t="s">
        <v>402</v>
      </c>
      <c r="B11" s="232" t="s">
        <v>403</v>
      </c>
      <c r="C11" s="234"/>
      <c r="D11" s="260" t="s">
        <v>447</v>
      </c>
      <c r="E11" s="238"/>
      <c r="F11" s="240"/>
      <c r="G11" s="272"/>
      <c r="H11" s="230"/>
      <c r="I11" s="254"/>
      <c r="J11" s="244"/>
      <c r="K11" s="226"/>
      <c r="L11" s="321" t="s">
        <v>385</v>
      </c>
    </row>
    <row r="12" spans="1:12" ht="30.6" customHeight="1" x14ac:dyDescent="0.3">
      <c r="A12" s="230"/>
      <c r="B12" s="232"/>
      <c r="C12" s="234"/>
      <c r="D12" s="260"/>
      <c r="E12" s="238"/>
      <c r="F12" s="240"/>
      <c r="G12" s="272"/>
      <c r="H12" s="230"/>
      <c r="I12" s="242"/>
      <c r="J12" s="244"/>
      <c r="K12" s="226"/>
      <c r="L12" s="321"/>
    </row>
    <row r="13" spans="1:12" ht="30.6" customHeight="1" x14ac:dyDescent="0.3">
      <c r="A13" s="230" t="s">
        <v>404</v>
      </c>
      <c r="B13" s="232" t="s">
        <v>405</v>
      </c>
      <c r="C13" s="234" t="s">
        <v>472</v>
      </c>
      <c r="D13" s="236" t="s">
        <v>445</v>
      </c>
      <c r="E13" s="238" t="s">
        <v>474</v>
      </c>
      <c r="F13" s="240" t="s">
        <v>58</v>
      </c>
      <c r="G13" s="272"/>
      <c r="H13" s="230" t="s">
        <v>490</v>
      </c>
      <c r="I13" s="254"/>
      <c r="J13" s="244">
        <v>760</v>
      </c>
      <c r="K13" s="226"/>
      <c r="L13" s="321" t="s">
        <v>386</v>
      </c>
    </row>
    <row r="14" spans="1:12" ht="30.6" customHeight="1" thickBot="1" x14ac:dyDescent="0.35">
      <c r="A14" s="247"/>
      <c r="B14" s="248"/>
      <c r="C14" s="288"/>
      <c r="D14" s="270"/>
      <c r="E14" s="249"/>
      <c r="F14" s="261"/>
      <c r="G14" s="286"/>
      <c r="H14" s="247"/>
      <c r="I14" s="289"/>
      <c r="J14" s="315"/>
      <c r="K14" s="311"/>
      <c r="L14" s="321"/>
    </row>
    <row r="15" spans="1:12" ht="30.6" customHeight="1" x14ac:dyDescent="0.3">
      <c r="A15" s="266" t="s">
        <v>406</v>
      </c>
      <c r="B15" s="287" t="s">
        <v>397</v>
      </c>
      <c r="C15" s="234"/>
      <c r="D15" s="260" t="s">
        <v>447</v>
      </c>
      <c r="E15" s="238"/>
      <c r="F15" s="240"/>
      <c r="G15" s="271" t="s">
        <v>407</v>
      </c>
      <c r="H15" s="266"/>
      <c r="I15" s="291"/>
      <c r="J15" s="314"/>
      <c r="K15" s="322"/>
      <c r="L15" s="321" t="s">
        <v>385</v>
      </c>
    </row>
    <row r="16" spans="1:12" ht="30.6" customHeight="1" x14ac:dyDescent="0.3">
      <c r="A16" s="230"/>
      <c r="B16" s="232"/>
      <c r="C16" s="234"/>
      <c r="D16" s="260"/>
      <c r="E16" s="238"/>
      <c r="F16" s="240"/>
      <c r="G16" s="272"/>
      <c r="H16" s="230"/>
      <c r="I16" s="242"/>
      <c r="J16" s="244"/>
      <c r="K16" s="226"/>
      <c r="L16" s="321"/>
    </row>
    <row r="17" spans="1:11" ht="30.6" customHeight="1" x14ac:dyDescent="0.3">
      <c r="A17" s="230" t="s">
        <v>408</v>
      </c>
      <c r="B17" s="232" t="s">
        <v>399</v>
      </c>
      <c r="C17" s="238" t="s">
        <v>475</v>
      </c>
      <c r="D17" s="260" t="s">
        <v>476</v>
      </c>
      <c r="E17" s="268" t="s">
        <v>517</v>
      </c>
      <c r="F17" s="240" t="s">
        <v>58</v>
      </c>
      <c r="G17" s="272"/>
      <c r="H17" s="230" t="s">
        <v>491</v>
      </c>
      <c r="I17" s="242"/>
      <c r="J17" s="244">
        <v>773</v>
      </c>
      <c r="K17" s="226">
        <v>793</v>
      </c>
    </row>
    <row r="18" spans="1:11" ht="30.6" customHeight="1" x14ac:dyDescent="0.3">
      <c r="A18" s="230"/>
      <c r="B18" s="232"/>
      <c r="C18" s="238"/>
      <c r="D18" s="260"/>
      <c r="E18" s="269"/>
      <c r="F18" s="240"/>
      <c r="G18" s="272"/>
      <c r="H18" s="230"/>
      <c r="I18" s="242"/>
      <c r="J18" s="244"/>
      <c r="K18" s="226"/>
    </row>
    <row r="19" spans="1:11" ht="30.6" customHeight="1" x14ac:dyDescent="0.3">
      <c r="A19" s="230" t="s">
        <v>409</v>
      </c>
      <c r="B19" s="232" t="s">
        <v>401</v>
      </c>
      <c r="C19" s="268" t="s">
        <v>523</v>
      </c>
      <c r="D19" s="236" t="s">
        <v>410</v>
      </c>
      <c r="E19" s="238" t="s">
        <v>411</v>
      </c>
      <c r="F19" s="240" t="s">
        <v>59</v>
      </c>
      <c r="G19" s="272"/>
      <c r="H19" s="230" t="s">
        <v>492</v>
      </c>
      <c r="I19" s="254" t="s">
        <v>61</v>
      </c>
      <c r="J19" s="244">
        <v>843</v>
      </c>
      <c r="K19" s="226">
        <v>855</v>
      </c>
    </row>
    <row r="20" spans="1:11" ht="30.6" customHeight="1" x14ac:dyDescent="0.3">
      <c r="A20" s="230"/>
      <c r="B20" s="232"/>
      <c r="C20" s="268"/>
      <c r="D20" s="236"/>
      <c r="E20" s="238"/>
      <c r="F20" s="240"/>
      <c r="G20" s="272"/>
      <c r="H20" s="230"/>
      <c r="I20" s="242"/>
      <c r="J20" s="244"/>
      <c r="K20" s="226"/>
    </row>
    <row r="21" spans="1:11" ht="30.6" customHeight="1" x14ac:dyDescent="0.3">
      <c r="A21" s="230" t="s">
        <v>412</v>
      </c>
      <c r="B21" s="232" t="s">
        <v>403</v>
      </c>
      <c r="C21" s="238" t="s">
        <v>464</v>
      </c>
      <c r="D21" s="236" t="s">
        <v>440</v>
      </c>
      <c r="E21" s="269" t="s">
        <v>477</v>
      </c>
      <c r="F21" s="240" t="s">
        <v>58</v>
      </c>
      <c r="G21" s="272"/>
      <c r="H21" s="230" t="s">
        <v>493</v>
      </c>
      <c r="I21" s="306"/>
      <c r="J21" s="244">
        <v>760</v>
      </c>
      <c r="K21" s="226">
        <v>795</v>
      </c>
    </row>
    <row r="22" spans="1:11" ht="30.6" customHeight="1" x14ac:dyDescent="0.3">
      <c r="A22" s="230"/>
      <c r="B22" s="232"/>
      <c r="C22" s="238"/>
      <c r="D22" s="236"/>
      <c r="E22" s="269"/>
      <c r="F22" s="240"/>
      <c r="G22" s="272"/>
      <c r="H22" s="230"/>
      <c r="I22" s="307"/>
      <c r="J22" s="244"/>
      <c r="K22" s="226"/>
    </row>
    <row r="23" spans="1:11" ht="30.6" customHeight="1" x14ac:dyDescent="0.3">
      <c r="A23" s="230" t="s">
        <v>413</v>
      </c>
      <c r="B23" s="232" t="s">
        <v>405</v>
      </c>
      <c r="C23" s="275" t="s">
        <v>414</v>
      </c>
      <c r="D23" s="236" t="s">
        <v>415</v>
      </c>
      <c r="E23" s="238" t="s">
        <v>478</v>
      </c>
      <c r="F23" s="240" t="s">
        <v>58</v>
      </c>
      <c r="G23" s="272"/>
      <c r="H23" s="230" t="s">
        <v>494</v>
      </c>
      <c r="I23" s="254"/>
      <c r="J23" s="244">
        <v>788</v>
      </c>
      <c r="K23" s="226">
        <v>818</v>
      </c>
    </row>
    <row r="24" spans="1:11" ht="30.6" customHeight="1" thickBot="1" x14ac:dyDescent="0.35">
      <c r="A24" s="258"/>
      <c r="B24" s="274"/>
      <c r="C24" s="276"/>
      <c r="D24" s="277"/>
      <c r="E24" s="294"/>
      <c r="F24" s="278"/>
      <c r="G24" s="273"/>
      <c r="H24" s="258"/>
      <c r="I24" s="305"/>
      <c r="J24" s="318"/>
      <c r="K24" s="319"/>
    </row>
    <row r="25" spans="1:11" ht="30.6" customHeight="1" x14ac:dyDescent="0.3">
      <c r="A25" s="229" t="s">
        <v>416</v>
      </c>
      <c r="B25" s="231" t="s">
        <v>397</v>
      </c>
      <c r="C25" s="237" t="s">
        <v>464</v>
      </c>
      <c r="D25" s="290" t="s">
        <v>518</v>
      </c>
      <c r="E25" s="237" t="s">
        <v>417</v>
      </c>
      <c r="F25" s="239" t="s">
        <v>58</v>
      </c>
      <c r="G25" s="308"/>
      <c r="H25" s="229" t="s">
        <v>495</v>
      </c>
      <c r="I25" s="279" t="s">
        <v>62</v>
      </c>
      <c r="J25" s="243">
        <v>890</v>
      </c>
      <c r="K25" s="225"/>
    </row>
    <row r="26" spans="1:11" ht="30.6" customHeight="1" x14ac:dyDescent="0.3">
      <c r="A26" s="230"/>
      <c r="B26" s="232"/>
      <c r="C26" s="238"/>
      <c r="D26" s="236"/>
      <c r="E26" s="238"/>
      <c r="F26" s="240"/>
      <c r="G26" s="309"/>
      <c r="H26" s="230"/>
      <c r="I26" s="242"/>
      <c r="J26" s="244"/>
      <c r="K26" s="226"/>
    </row>
    <row r="27" spans="1:11" ht="30.6" customHeight="1" x14ac:dyDescent="0.3">
      <c r="A27" s="230" t="s">
        <v>418</v>
      </c>
      <c r="B27" s="232" t="s">
        <v>399</v>
      </c>
      <c r="C27" s="238" t="s">
        <v>466</v>
      </c>
      <c r="D27" s="250" t="s">
        <v>419</v>
      </c>
      <c r="E27" s="264" t="s">
        <v>519</v>
      </c>
      <c r="F27" s="240" t="s">
        <v>58</v>
      </c>
      <c r="G27" s="309"/>
      <c r="H27" s="230" t="s">
        <v>496</v>
      </c>
      <c r="I27" s="254"/>
      <c r="J27" s="244">
        <v>750</v>
      </c>
      <c r="K27" s="226"/>
    </row>
    <row r="28" spans="1:11" ht="30.6" customHeight="1" x14ac:dyDescent="0.3">
      <c r="A28" s="230"/>
      <c r="B28" s="232"/>
      <c r="C28" s="238"/>
      <c r="D28" s="298"/>
      <c r="E28" s="238"/>
      <c r="F28" s="240"/>
      <c r="G28" s="309"/>
      <c r="H28" s="230"/>
      <c r="I28" s="242"/>
      <c r="J28" s="244"/>
      <c r="K28" s="226"/>
    </row>
    <row r="29" spans="1:11" ht="45.6" customHeight="1" x14ac:dyDescent="0.3">
      <c r="A29" s="230" t="s">
        <v>420</v>
      </c>
      <c r="B29" s="232" t="s">
        <v>401</v>
      </c>
      <c r="C29" s="238" t="s">
        <v>421</v>
      </c>
      <c r="D29" s="236" t="s">
        <v>422</v>
      </c>
      <c r="E29" s="256" t="s">
        <v>520</v>
      </c>
      <c r="F29" s="240" t="s">
        <v>59</v>
      </c>
      <c r="G29" s="309"/>
      <c r="H29" s="230" t="s">
        <v>497</v>
      </c>
      <c r="I29" s="254" t="s">
        <v>61</v>
      </c>
      <c r="J29" s="255" t="s">
        <v>55</v>
      </c>
      <c r="K29" s="226"/>
    </row>
    <row r="30" spans="1:11" ht="45.6" customHeight="1" x14ac:dyDescent="0.3">
      <c r="A30" s="230"/>
      <c r="B30" s="232"/>
      <c r="C30" s="238"/>
      <c r="D30" s="236"/>
      <c r="E30" s="257"/>
      <c r="F30" s="240"/>
      <c r="G30" s="309"/>
      <c r="H30" s="230"/>
      <c r="I30" s="242"/>
      <c r="J30" s="255"/>
      <c r="K30" s="226"/>
    </row>
    <row r="31" spans="1:11" ht="30.6" customHeight="1" x14ac:dyDescent="0.3">
      <c r="A31" s="230" t="s">
        <v>423</v>
      </c>
      <c r="B31" s="232" t="s">
        <v>403</v>
      </c>
      <c r="C31" s="238" t="s">
        <v>464</v>
      </c>
      <c r="D31" s="298" t="s">
        <v>424</v>
      </c>
      <c r="E31" s="264" t="s">
        <v>521</v>
      </c>
      <c r="F31" s="240" t="s">
        <v>58</v>
      </c>
      <c r="G31" s="309"/>
      <c r="H31" s="230" t="s">
        <v>498</v>
      </c>
      <c r="I31" s="242"/>
      <c r="J31" s="244">
        <v>765</v>
      </c>
      <c r="K31" s="226"/>
    </row>
    <row r="32" spans="1:11" ht="30.6" customHeight="1" x14ac:dyDescent="0.3">
      <c r="A32" s="230"/>
      <c r="B32" s="232"/>
      <c r="C32" s="238"/>
      <c r="D32" s="298"/>
      <c r="E32" s="265"/>
      <c r="F32" s="240"/>
      <c r="G32" s="309"/>
      <c r="H32" s="230"/>
      <c r="I32" s="242"/>
      <c r="J32" s="244"/>
      <c r="K32" s="226"/>
    </row>
    <row r="33" spans="1:20" ht="30.6" customHeight="1" x14ac:dyDescent="0.3">
      <c r="A33" s="230" t="s">
        <v>425</v>
      </c>
      <c r="B33" s="232" t="s">
        <v>405</v>
      </c>
      <c r="C33" s="238" t="s">
        <v>472</v>
      </c>
      <c r="D33" s="236" t="s">
        <v>426</v>
      </c>
      <c r="E33" s="238" t="s">
        <v>479</v>
      </c>
      <c r="F33" s="240" t="s">
        <v>58</v>
      </c>
      <c r="G33" s="309"/>
      <c r="H33" s="230" t="s">
        <v>499</v>
      </c>
      <c r="I33" s="312"/>
      <c r="J33" s="244">
        <v>753</v>
      </c>
      <c r="K33" s="319"/>
    </row>
    <row r="34" spans="1:20" ht="30.6" customHeight="1" thickBot="1" x14ac:dyDescent="0.35">
      <c r="A34" s="247"/>
      <c r="B34" s="248"/>
      <c r="C34" s="249"/>
      <c r="D34" s="270"/>
      <c r="E34" s="249"/>
      <c r="F34" s="261"/>
      <c r="G34" s="310"/>
      <c r="H34" s="247"/>
      <c r="I34" s="313"/>
      <c r="J34" s="315"/>
      <c r="K34" s="320"/>
    </row>
    <row r="35" spans="1:20" s="91" customFormat="1" ht="30.6" customHeight="1" x14ac:dyDescent="0.3">
      <c r="A35" s="266" t="s">
        <v>427</v>
      </c>
      <c r="B35" s="287" t="s">
        <v>397</v>
      </c>
      <c r="C35" s="295" t="s">
        <v>464</v>
      </c>
      <c r="D35" s="296" t="s">
        <v>162</v>
      </c>
      <c r="E35" s="297" t="s">
        <v>522</v>
      </c>
      <c r="F35" s="301" t="s">
        <v>58</v>
      </c>
      <c r="G35" s="302" t="s">
        <v>428</v>
      </c>
      <c r="H35" s="266" t="s">
        <v>500</v>
      </c>
      <c r="I35" s="291"/>
      <c r="J35" s="314">
        <v>775</v>
      </c>
      <c r="K35" s="322">
        <v>810</v>
      </c>
    </row>
    <row r="36" spans="1:20" s="91" customFormat="1" ht="30.6" customHeight="1" x14ac:dyDescent="0.3">
      <c r="A36" s="230"/>
      <c r="B36" s="232"/>
      <c r="C36" s="238"/>
      <c r="D36" s="236"/>
      <c r="E36" s="264"/>
      <c r="F36" s="240"/>
      <c r="G36" s="303"/>
      <c r="H36" s="230"/>
      <c r="I36" s="242"/>
      <c r="J36" s="244"/>
      <c r="K36" s="226"/>
    </row>
    <row r="37" spans="1:20" s="91" customFormat="1" ht="30.6" customHeight="1" x14ac:dyDescent="0.3">
      <c r="A37" s="230" t="s">
        <v>429</v>
      </c>
      <c r="B37" s="232" t="s">
        <v>399</v>
      </c>
      <c r="C37" s="238" t="s">
        <v>475</v>
      </c>
      <c r="D37" s="260" t="s">
        <v>480</v>
      </c>
      <c r="E37" s="264" t="s">
        <v>524</v>
      </c>
      <c r="F37" s="240" t="s">
        <v>58</v>
      </c>
      <c r="G37" s="303"/>
      <c r="H37" s="230" t="s">
        <v>501</v>
      </c>
      <c r="I37" s="242"/>
      <c r="J37" s="255" t="s">
        <v>439</v>
      </c>
      <c r="K37" s="226">
        <v>803</v>
      </c>
    </row>
    <row r="38" spans="1:20" s="91" customFormat="1" ht="30.6" customHeight="1" x14ac:dyDescent="0.3">
      <c r="A38" s="230"/>
      <c r="B38" s="232"/>
      <c r="C38" s="238"/>
      <c r="D38" s="260"/>
      <c r="E38" s="238"/>
      <c r="F38" s="240"/>
      <c r="G38" s="303"/>
      <c r="H38" s="230"/>
      <c r="I38" s="242"/>
      <c r="J38" s="255"/>
      <c r="K38" s="226"/>
    </row>
    <row r="39" spans="1:20" s="91" customFormat="1" ht="30.6" customHeight="1" x14ac:dyDescent="0.3">
      <c r="A39" s="230" t="s">
        <v>430</v>
      </c>
      <c r="B39" s="232" t="s">
        <v>401</v>
      </c>
      <c r="C39" s="268" t="s">
        <v>473</v>
      </c>
      <c r="D39" s="236" t="s">
        <v>481</v>
      </c>
      <c r="E39" s="293" t="s">
        <v>482</v>
      </c>
      <c r="F39" s="240" t="s">
        <v>59</v>
      </c>
      <c r="G39" s="303"/>
      <c r="H39" s="230" t="s">
        <v>502</v>
      </c>
      <c r="I39" s="254" t="s">
        <v>110</v>
      </c>
      <c r="J39" s="244">
        <v>808</v>
      </c>
      <c r="K39" s="226">
        <v>840</v>
      </c>
      <c r="P39" s="91" ph="1"/>
      <c r="T39" s="91" ph="1"/>
    </row>
    <row r="40" spans="1:20" s="91" customFormat="1" ht="30.6" customHeight="1" x14ac:dyDescent="0.3">
      <c r="A40" s="230"/>
      <c r="B40" s="232"/>
      <c r="C40" s="268"/>
      <c r="D40" s="236"/>
      <c r="E40" s="293"/>
      <c r="F40" s="240"/>
      <c r="G40" s="303"/>
      <c r="H40" s="230"/>
      <c r="I40" s="242"/>
      <c r="J40" s="244"/>
      <c r="K40" s="226"/>
      <c r="P40" s="91" ph="1"/>
      <c r="T40" s="91" ph="1"/>
    </row>
    <row r="41" spans="1:20" s="91" customFormat="1" ht="30.6" customHeight="1" x14ac:dyDescent="0.3">
      <c r="A41" s="230" t="s">
        <v>431</v>
      </c>
      <c r="B41" s="232" t="s">
        <v>403</v>
      </c>
      <c r="C41" s="268" t="s">
        <v>483</v>
      </c>
      <c r="D41" s="260" t="s">
        <v>484</v>
      </c>
      <c r="E41" s="264" t="s">
        <v>525</v>
      </c>
      <c r="F41" s="240" t="s">
        <v>58</v>
      </c>
      <c r="G41" s="303"/>
      <c r="H41" s="267" t="s">
        <v>526</v>
      </c>
      <c r="I41" s="254"/>
      <c r="J41" s="244">
        <v>765</v>
      </c>
      <c r="K41" s="226">
        <v>790</v>
      </c>
    </row>
    <row r="42" spans="1:20" s="91" customFormat="1" ht="30.6" customHeight="1" x14ac:dyDescent="0.3">
      <c r="A42" s="230"/>
      <c r="B42" s="232"/>
      <c r="C42" s="268"/>
      <c r="D42" s="260"/>
      <c r="E42" s="238"/>
      <c r="F42" s="240"/>
      <c r="G42" s="303"/>
      <c r="H42" s="230"/>
      <c r="I42" s="242"/>
      <c r="J42" s="244"/>
      <c r="K42" s="226"/>
    </row>
    <row r="43" spans="1:20" s="91" customFormat="1" ht="30.6" customHeight="1" x14ac:dyDescent="0.3">
      <c r="A43" s="230" t="s">
        <v>432</v>
      </c>
      <c r="B43" s="232" t="s">
        <v>405</v>
      </c>
      <c r="C43" s="275" t="s">
        <v>414</v>
      </c>
      <c r="D43" s="298" t="s">
        <v>485</v>
      </c>
      <c r="E43" s="252" t="s">
        <v>527</v>
      </c>
      <c r="F43" s="240" t="s">
        <v>58</v>
      </c>
      <c r="G43" s="303"/>
      <c r="H43" s="230" t="s">
        <v>503</v>
      </c>
      <c r="I43" s="254" t="s">
        <v>114</v>
      </c>
      <c r="J43" s="244">
        <v>840</v>
      </c>
      <c r="K43" s="226">
        <v>863</v>
      </c>
    </row>
    <row r="44" spans="1:20" s="91" customFormat="1" ht="30.6" customHeight="1" thickBot="1" x14ac:dyDescent="0.35">
      <c r="A44" s="258"/>
      <c r="B44" s="274"/>
      <c r="C44" s="276"/>
      <c r="D44" s="299"/>
      <c r="E44" s="300"/>
      <c r="F44" s="278"/>
      <c r="G44" s="304"/>
      <c r="H44" s="258"/>
      <c r="I44" s="305"/>
      <c r="J44" s="318"/>
      <c r="K44" s="319"/>
    </row>
    <row r="45" spans="1:20" s="91" customFormat="1" ht="30.6" customHeight="1" x14ac:dyDescent="0.3">
      <c r="A45" s="229" t="s">
        <v>433</v>
      </c>
      <c r="B45" s="231" t="s">
        <v>397</v>
      </c>
      <c r="C45" s="237" t="s">
        <v>464</v>
      </c>
      <c r="D45" s="259" t="s">
        <v>486</v>
      </c>
      <c r="E45" s="292" t="s">
        <v>487</v>
      </c>
      <c r="F45" s="239" t="s">
        <v>58</v>
      </c>
      <c r="G45" s="316"/>
      <c r="H45" s="229" t="s">
        <v>504</v>
      </c>
      <c r="I45" s="241"/>
      <c r="J45" s="243">
        <v>773</v>
      </c>
      <c r="K45" s="225"/>
    </row>
    <row r="46" spans="1:20" s="91" customFormat="1" ht="30.6" customHeight="1" x14ac:dyDescent="0.3">
      <c r="A46" s="230"/>
      <c r="B46" s="232"/>
      <c r="C46" s="238"/>
      <c r="D46" s="260"/>
      <c r="E46" s="293"/>
      <c r="F46" s="240"/>
      <c r="G46" s="303"/>
      <c r="H46" s="230"/>
      <c r="I46" s="242"/>
      <c r="J46" s="244"/>
      <c r="K46" s="226"/>
    </row>
    <row r="47" spans="1:20" s="91" customFormat="1" ht="30.6" customHeight="1" x14ac:dyDescent="0.3">
      <c r="A47" s="230" t="s">
        <v>434</v>
      </c>
      <c r="B47" s="232" t="s">
        <v>399</v>
      </c>
      <c r="C47" s="238" t="s">
        <v>466</v>
      </c>
      <c r="D47" s="250" t="s">
        <v>528</v>
      </c>
      <c r="E47" s="252" t="s">
        <v>529</v>
      </c>
      <c r="F47" s="240" t="s">
        <v>58</v>
      </c>
      <c r="G47" s="303"/>
      <c r="H47" s="262" t="s">
        <v>505</v>
      </c>
      <c r="I47" s="254"/>
      <c r="J47" s="244">
        <v>768</v>
      </c>
      <c r="K47" s="226"/>
    </row>
    <row r="48" spans="1:20" s="91" customFormat="1" ht="30.6" customHeight="1" thickBot="1" x14ac:dyDescent="0.35">
      <c r="A48" s="247"/>
      <c r="B48" s="248"/>
      <c r="C48" s="249"/>
      <c r="D48" s="251"/>
      <c r="E48" s="253"/>
      <c r="F48" s="261"/>
      <c r="G48" s="317"/>
      <c r="H48" s="263"/>
      <c r="I48" s="289"/>
      <c r="J48" s="315"/>
      <c r="K48" s="311"/>
    </row>
    <row r="49" spans="1:10" s="219" customFormat="1" ht="40.950000000000003" customHeight="1" x14ac:dyDescent="0.3">
      <c r="A49" s="245" t="s">
        <v>513</v>
      </c>
      <c r="B49" s="245"/>
      <c r="C49" s="245"/>
      <c r="D49" s="245"/>
      <c r="E49" s="245"/>
      <c r="F49" s="245"/>
      <c r="G49" s="245"/>
      <c r="H49" s="245"/>
      <c r="I49" s="245"/>
      <c r="J49" s="245"/>
    </row>
    <row r="50" spans="1:10" s="220" customFormat="1" ht="40.950000000000003" customHeight="1" x14ac:dyDescent="0.3">
      <c r="A50" s="246" t="s">
        <v>506</v>
      </c>
      <c r="B50" s="246"/>
      <c r="C50" s="246"/>
      <c r="D50" s="246"/>
      <c r="E50" s="246"/>
      <c r="F50" s="246"/>
      <c r="G50" s="246"/>
      <c r="H50" s="246"/>
      <c r="I50" s="246"/>
      <c r="J50" s="246"/>
    </row>
    <row r="51" spans="1:10" s="221" customFormat="1" ht="54.6" customHeight="1" x14ac:dyDescent="0.3">
      <c r="A51" s="223" t="s">
        <v>507</v>
      </c>
      <c r="B51" s="223"/>
      <c r="C51" s="223"/>
      <c r="D51" s="223"/>
      <c r="E51" s="223"/>
      <c r="F51" s="223"/>
      <c r="G51" s="223"/>
      <c r="H51" s="223"/>
      <c r="I51" s="223"/>
    </row>
    <row r="52" spans="1:10" s="222" customFormat="1" ht="48.6" customHeight="1" x14ac:dyDescent="0.3">
      <c r="A52" s="224" t="s">
        <v>72</v>
      </c>
      <c r="B52" s="224"/>
      <c r="C52" s="224"/>
      <c r="D52" s="224"/>
      <c r="E52" s="224"/>
      <c r="F52" s="224"/>
      <c r="G52" s="224"/>
      <c r="H52" s="224"/>
      <c r="I52" s="224"/>
      <c r="J52" s="224"/>
    </row>
    <row r="53" spans="1:10" s="58" customFormat="1" ht="24.6" customHeight="1" x14ac:dyDescent="0.3">
      <c r="A53" s="81" t="s">
        <v>73</v>
      </c>
      <c r="B53" s="82"/>
      <c r="C53" s="83"/>
      <c r="D53" s="81" t="s">
        <v>74</v>
      </c>
      <c r="E53" s="81" t="s">
        <v>115</v>
      </c>
      <c r="F53" s="81"/>
      <c r="G53" s="81"/>
      <c r="H53" s="81" t="s">
        <v>75</v>
      </c>
      <c r="I53" s="84"/>
    </row>
    <row r="54" spans="1:10" s="58" customFormat="1" ht="19.5" customHeight="1" x14ac:dyDescent="0.3">
      <c r="A54" s="85"/>
      <c r="B54" s="86"/>
      <c r="C54" s="87"/>
      <c r="D54" s="88"/>
      <c r="E54" s="89"/>
      <c r="F54" s="89"/>
      <c r="G54" s="89"/>
      <c r="H54" s="83"/>
      <c r="I54" s="84"/>
      <c r="J54" s="86"/>
    </row>
    <row r="55" spans="1:10" s="16" customFormat="1" ht="19.5" customHeight="1" x14ac:dyDescent="0.4">
      <c r="A55" s="85"/>
      <c r="B55" s="86"/>
      <c r="C55" s="87"/>
      <c r="D55" s="88"/>
      <c r="E55" s="89"/>
      <c r="F55" s="89"/>
      <c r="G55" s="89"/>
      <c r="H55" s="83"/>
      <c r="I55" s="84"/>
      <c r="J55" s="90"/>
    </row>
  </sheetData>
  <mergeCells count="239">
    <mergeCell ref="K41:K42"/>
    <mergeCell ref="K43:K44"/>
    <mergeCell ref="K33:K34"/>
    <mergeCell ref="L15:L16"/>
    <mergeCell ref="L11:L12"/>
    <mergeCell ref="L9:L10"/>
    <mergeCell ref="L13:L14"/>
    <mergeCell ref="E39:E40"/>
    <mergeCell ref="E9:E10"/>
    <mergeCell ref="K15:K16"/>
    <mergeCell ref="K17:K18"/>
    <mergeCell ref="K19:K20"/>
    <mergeCell ref="K21:K22"/>
    <mergeCell ref="K23:K24"/>
    <mergeCell ref="K35:K36"/>
    <mergeCell ref="K37:K38"/>
    <mergeCell ref="J13:J14"/>
    <mergeCell ref="J15:J16"/>
    <mergeCell ref="H17:H18"/>
    <mergeCell ref="I17:I18"/>
    <mergeCell ref="J17:J18"/>
    <mergeCell ref="J23:J24"/>
    <mergeCell ref="K47:K48"/>
    <mergeCell ref="K45:K46"/>
    <mergeCell ref="A33:A34"/>
    <mergeCell ref="B33:B34"/>
    <mergeCell ref="C33:C34"/>
    <mergeCell ref="D33:D34"/>
    <mergeCell ref="E33:E34"/>
    <mergeCell ref="F33:F34"/>
    <mergeCell ref="H33:H34"/>
    <mergeCell ref="I33:I34"/>
    <mergeCell ref="J35:J36"/>
    <mergeCell ref="J45:J46"/>
    <mergeCell ref="J39:J40"/>
    <mergeCell ref="J47:J48"/>
    <mergeCell ref="I47:I48"/>
    <mergeCell ref="G45:G48"/>
    <mergeCell ref="A37:A38"/>
    <mergeCell ref="B37:B38"/>
    <mergeCell ref="C37:C38"/>
    <mergeCell ref="J33:J34"/>
    <mergeCell ref="J43:J44"/>
    <mergeCell ref="I43:I44"/>
    <mergeCell ref="I45:I46"/>
    <mergeCell ref="K39:K40"/>
    <mergeCell ref="K7:K8"/>
    <mergeCell ref="K9:K10"/>
    <mergeCell ref="K11:K12"/>
    <mergeCell ref="K13:K14"/>
    <mergeCell ref="K25:K26"/>
    <mergeCell ref="K27:K28"/>
    <mergeCell ref="K29:K30"/>
    <mergeCell ref="K31:K32"/>
    <mergeCell ref="J21:J22"/>
    <mergeCell ref="J27:J28"/>
    <mergeCell ref="C21:C22"/>
    <mergeCell ref="E19:E20"/>
    <mergeCell ref="F41:F42"/>
    <mergeCell ref="H45:H46"/>
    <mergeCell ref="I35:I36"/>
    <mergeCell ref="H37:H38"/>
    <mergeCell ref="J41:J42"/>
    <mergeCell ref="H39:H40"/>
    <mergeCell ref="I23:I24"/>
    <mergeCell ref="H23:H24"/>
    <mergeCell ref="H31:H32"/>
    <mergeCell ref="I31:I32"/>
    <mergeCell ref="I39:I40"/>
    <mergeCell ref="H41:H42"/>
    <mergeCell ref="I19:I20"/>
    <mergeCell ref="H21:H22"/>
    <mergeCell ref="I21:I22"/>
    <mergeCell ref="I41:I42"/>
    <mergeCell ref="I37:I38"/>
    <mergeCell ref="G25:G34"/>
    <mergeCell ref="F37:F38"/>
    <mergeCell ref="J19:J20"/>
    <mergeCell ref="H25:H26"/>
    <mergeCell ref="J25:J26"/>
    <mergeCell ref="H27:H28"/>
    <mergeCell ref="J37:J38"/>
    <mergeCell ref="H35:H36"/>
    <mergeCell ref="I27:I28"/>
    <mergeCell ref="J31:J32"/>
    <mergeCell ref="F39:F40"/>
    <mergeCell ref="F31:F32"/>
    <mergeCell ref="G35:G44"/>
    <mergeCell ref="D27:D28"/>
    <mergeCell ref="E27:E28"/>
    <mergeCell ref="F27:F28"/>
    <mergeCell ref="F43:F44"/>
    <mergeCell ref="C43:C44"/>
    <mergeCell ref="D43:D44"/>
    <mergeCell ref="E43:E44"/>
    <mergeCell ref="F35:F36"/>
    <mergeCell ref="C39:C40"/>
    <mergeCell ref="C41:C42"/>
    <mergeCell ref="E41:E42"/>
    <mergeCell ref="D37:D38"/>
    <mergeCell ref="D31:D32"/>
    <mergeCell ref="C31:C32"/>
    <mergeCell ref="B11:B12"/>
    <mergeCell ref="F11:F12"/>
    <mergeCell ref="B9:B10"/>
    <mergeCell ref="H11:H12"/>
    <mergeCell ref="I11:I12"/>
    <mergeCell ref="J11:J12"/>
    <mergeCell ref="B15:B16"/>
    <mergeCell ref="C15:C16"/>
    <mergeCell ref="D15:D16"/>
    <mergeCell ref="E15:E16"/>
    <mergeCell ref="F15:F16"/>
    <mergeCell ref="C13:C14"/>
    <mergeCell ref="F13:F14"/>
    <mergeCell ref="I13:I14"/>
    <mergeCell ref="I9:I10"/>
    <mergeCell ref="I15:I16"/>
    <mergeCell ref="C11:C12"/>
    <mergeCell ref="A1:J1"/>
    <mergeCell ref="A2:J2"/>
    <mergeCell ref="A3:J3"/>
    <mergeCell ref="E4:F4"/>
    <mergeCell ref="G4:H4"/>
    <mergeCell ref="G7:G14"/>
    <mergeCell ref="H7:H8"/>
    <mergeCell ref="I7:I8"/>
    <mergeCell ref="J7:J8"/>
    <mergeCell ref="A7:A8"/>
    <mergeCell ref="B7:B8"/>
    <mergeCell ref="C7:C8"/>
    <mergeCell ref="D7:D8"/>
    <mergeCell ref="E7:E8"/>
    <mergeCell ref="F7:F8"/>
    <mergeCell ref="F9:F10"/>
    <mergeCell ref="A11:A12"/>
    <mergeCell ref="A9:A10"/>
    <mergeCell ref="H13:H14"/>
    <mergeCell ref="C9:C10"/>
    <mergeCell ref="B13:B14"/>
    <mergeCell ref="A13:A14"/>
    <mergeCell ref="E11:E12"/>
    <mergeCell ref="J9:J10"/>
    <mergeCell ref="D11:D12"/>
    <mergeCell ref="A21:A22"/>
    <mergeCell ref="D9:D10"/>
    <mergeCell ref="H9:H10"/>
    <mergeCell ref="F17:F18"/>
    <mergeCell ref="C19:C20"/>
    <mergeCell ref="D19:D20"/>
    <mergeCell ref="D21:D22"/>
    <mergeCell ref="A17:A18"/>
    <mergeCell ref="B17:B18"/>
    <mergeCell ref="D17:D18"/>
    <mergeCell ref="E21:E22"/>
    <mergeCell ref="D13:D14"/>
    <mergeCell ref="E13:E14"/>
    <mergeCell ref="G15:G24"/>
    <mergeCell ref="H15:H16"/>
    <mergeCell ref="A23:A24"/>
    <mergeCell ref="B23:B24"/>
    <mergeCell ref="C23:C24"/>
    <mergeCell ref="D23:D24"/>
    <mergeCell ref="F23:F24"/>
    <mergeCell ref="C17:C18"/>
    <mergeCell ref="E17:E18"/>
    <mergeCell ref="A15:A16"/>
    <mergeCell ref="H43:H44"/>
    <mergeCell ref="A45:A46"/>
    <mergeCell ref="B45:B46"/>
    <mergeCell ref="C45:C46"/>
    <mergeCell ref="D45:D46"/>
    <mergeCell ref="F47:F48"/>
    <mergeCell ref="H47:H48"/>
    <mergeCell ref="E31:E32"/>
    <mergeCell ref="F45:F46"/>
    <mergeCell ref="A41:A42"/>
    <mergeCell ref="A35:A36"/>
    <mergeCell ref="A43:A44"/>
    <mergeCell ref="E45:E46"/>
    <mergeCell ref="E37:E38"/>
    <mergeCell ref="A39:A40"/>
    <mergeCell ref="B39:B40"/>
    <mergeCell ref="D39:D40"/>
    <mergeCell ref="D41:D42"/>
    <mergeCell ref="B41:B42"/>
    <mergeCell ref="C35:C36"/>
    <mergeCell ref="D35:D36"/>
    <mergeCell ref="E35:E36"/>
    <mergeCell ref="B43:B44"/>
    <mergeCell ref="B35:B36"/>
    <mergeCell ref="A27:A28"/>
    <mergeCell ref="A19:A20"/>
    <mergeCell ref="I29:I30"/>
    <mergeCell ref="A31:A32"/>
    <mergeCell ref="B31:B32"/>
    <mergeCell ref="J29:J30"/>
    <mergeCell ref="H29:H30"/>
    <mergeCell ref="A29:A30"/>
    <mergeCell ref="B29:B30"/>
    <mergeCell ref="E29:E30"/>
    <mergeCell ref="F29:F30"/>
    <mergeCell ref="D29:D30"/>
    <mergeCell ref="I25:I26"/>
    <mergeCell ref="B19:B20"/>
    <mergeCell ref="F19:F20"/>
    <mergeCell ref="H19:H20"/>
    <mergeCell ref="B21:B22"/>
    <mergeCell ref="C27:C28"/>
    <mergeCell ref="D25:D26"/>
    <mergeCell ref="F21:F22"/>
    <mergeCell ref="B27:B28"/>
    <mergeCell ref="E23:E24"/>
    <mergeCell ref="C29:C30"/>
    <mergeCell ref="E25:E26"/>
    <mergeCell ref="A51:I51"/>
    <mergeCell ref="A52:J52"/>
    <mergeCell ref="K5:K6"/>
    <mergeCell ref="G5:G6"/>
    <mergeCell ref="A5:A6"/>
    <mergeCell ref="B5:B6"/>
    <mergeCell ref="C5:C6"/>
    <mergeCell ref="D5:D6"/>
    <mergeCell ref="E5:E6"/>
    <mergeCell ref="F5:F6"/>
    <mergeCell ref="H5:H6"/>
    <mergeCell ref="I5:I6"/>
    <mergeCell ref="J5:J6"/>
    <mergeCell ref="A49:J49"/>
    <mergeCell ref="A50:J50"/>
    <mergeCell ref="A47:A48"/>
    <mergeCell ref="B47:B48"/>
    <mergeCell ref="C47:C48"/>
    <mergeCell ref="D47:D48"/>
    <mergeCell ref="E47:E48"/>
    <mergeCell ref="A25:A26"/>
    <mergeCell ref="B25:B26"/>
    <mergeCell ref="C25:C26"/>
    <mergeCell ref="F25:F26"/>
  </mergeCells>
  <phoneticPr fontId="16" type="noConversion"/>
  <printOptions horizontalCentered="1"/>
  <pageMargins left="0.19685039370078741" right="0.19685039370078741" top="0.47244094488188981" bottom="0.19685039370078741" header="0.19685039370078741" footer="0.31496062992125984"/>
  <pageSetup paperSize="9"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50"/>
  <sheetViews>
    <sheetView view="pageBreakPreview" zoomScale="60" zoomScaleNormal="79" workbookViewId="0">
      <selection activeCell="E26" sqref="E26"/>
    </sheetView>
  </sheetViews>
  <sheetFormatPr defaultColWidth="9" defaultRowHeight="16.2" x14ac:dyDescent="0.3"/>
  <cols>
    <col min="1" max="1" width="9" style="1"/>
    <col min="2" max="2" width="11.109375" style="1" customWidth="1"/>
    <col min="3" max="3" width="12.44140625" style="1" customWidth="1"/>
    <col min="4" max="4" width="9" style="1"/>
    <col min="5" max="5" width="7.33203125" style="1" customWidth="1"/>
    <col min="6" max="6" width="11.109375" style="1" customWidth="1"/>
    <col min="7" max="7" width="12.44140625" style="1" customWidth="1"/>
    <col min="8" max="8" width="9" style="1"/>
    <col min="9" max="9" width="7.33203125" style="1" customWidth="1"/>
    <col min="10" max="10" width="10.44140625" style="1" customWidth="1"/>
    <col min="11" max="11" width="12.88671875" style="1" customWidth="1"/>
    <col min="12" max="12" width="9" style="1" customWidth="1"/>
    <col min="13" max="13" width="7.21875" style="1" customWidth="1"/>
    <col min="14" max="14" width="11.44140625" style="13" customWidth="1"/>
    <col min="15" max="15" width="14.77734375" style="13" customWidth="1"/>
    <col min="16" max="16" width="9" style="13"/>
    <col min="17" max="17" width="7.21875" style="13" customWidth="1"/>
    <col min="18" max="18" width="13.44140625" style="1" customWidth="1"/>
    <col min="19" max="19" width="13.77734375" style="1" customWidth="1"/>
    <col min="20" max="20" width="9" style="1"/>
    <col min="21" max="21" width="7.21875" style="1" customWidth="1"/>
    <col min="22" max="16384" width="9" style="1"/>
  </cols>
  <sheetData>
    <row r="1" spans="1:21" ht="22.2" x14ac:dyDescent="0.3">
      <c r="A1" s="362" t="s">
        <v>79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</row>
    <row r="2" spans="1:21" s="13" customFormat="1" ht="20.399999999999999" thickBot="1" x14ac:dyDescent="0.45">
      <c r="A2" s="2" t="s">
        <v>49</v>
      </c>
      <c r="B2" s="2"/>
      <c r="C2" s="2"/>
      <c r="D2" s="371" t="s">
        <v>0</v>
      </c>
      <c r="E2" s="371"/>
      <c r="F2" s="371"/>
      <c r="G2" s="371"/>
      <c r="H2" s="3" t="s">
        <v>50</v>
      </c>
      <c r="I2" s="3"/>
      <c r="J2" s="96"/>
      <c r="K2" s="96"/>
      <c r="L2" s="96"/>
      <c r="M2" s="96"/>
      <c r="N2" s="5"/>
      <c r="O2" s="363" t="s">
        <v>51</v>
      </c>
      <c r="P2" s="363"/>
      <c r="Q2" s="363"/>
      <c r="R2" s="363"/>
      <c r="S2" s="363"/>
      <c r="T2" s="363"/>
      <c r="U2" s="363"/>
    </row>
    <row r="3" spans="1:21" ht="19.5" customHeight="1" thickBot="1" x14ac:dyDescent="0.35">
      <c r="A3" s="73" t="s">
        <v>1</v>
      </c>
      <c r="B3" s="364" t="s">
        <v>83</v>
      </c>
      <c r="C3" s="365"/>
      <c r="D3" s="365"/>
      <c r="E3" s="370"/>
      <c r="F3" s="364" t="s">
        <v>84</v>
      </c>
      <c r="G3" s="365"/>
      <c r="H3" s="365"/>
      <c r="I3" s="366"/>
      <c r="J3" s="367" t="s">
        <v>85</v>
      </c>
      <c r="K3" s="365"/>
      <c r="L3" s="365"/>
      <c r="M3" s="368"/>
      <c r="N3" s="369" t="s">
        <v>86</v>
      </c>
      <c r="O3" s="365"/>
      <c r="P3" s="365"/>
      <c r="Q3" s="366"/>
      <c r="R3" s="367" t="s">
        <v>87</v>
      </c>
      <c r="S3" s="365"/>
      <c r="T3" s="365"/>
      <c r="U3" s="370"/>
    </row>
    <row r="4" spans="1:21" x14ac:dyDescent="0.3">
      <c r="A4" s="66" t="s">
        <v>2</v>
      </c>
      <c r="B4" s="67" t="s">
        <v>8</v>
      </c>
      <c r="C4" s="68" t="s">
        <v>4</v>
      </c>
      <c r="D4" s="68" t="s">
        <v>9</v>
      </c>
      <c r="E4" s="70" t="s">
        <v>10</v>
      </c>
      <c r="F4" s="67" t="s">
        <v>8</v>
      </c>
      <c r="G4" s="68" t="s">
        <v>4</v>
      </c>
      <c r="H4" s="68" t="s">
        <v>9</v>
      </c>
      <c r="I4" s="69" t="s">
        <v>10</v>
      </c>
      <c r="J4" s="67" t="s">
        <v>8</v>
      </c>
      <c r="K4" s="68" t="s">
        <v>7</v>
      </c>
      <c r="L4" s="68" t="s">
        <v>9</v>
      </c>
      <c r="M4" s="70" t="s">
        <v>10</v>
      </c>
      <c r="N4" s="71" t="s">
        <v>25</v>
      </c>
      <c r="O4" s="68" t="s">
        <v>26</v>
      </c>
      <c r="P4" s="72" t="s">
        <v>27</v>
      </c>
      <c r="Q4" s="69" t="s">
        <v>6</v>
      </c>
      <c r="R4" s="93" t="s">
        <v>63</v>
      </c>
      <c r="S4" s="101" t="s">
        <v>64</v>
      </c>
      <c r="T4" s="94" t="s">
        <v>65</v>
      </c>
      <c r="U4" s="95" t="s">
        <v>6</v>
      </c>
    </row>
    <row r="5" spans="1:21" s="108" customFormat="1" ht="21" customHeight="1" x14ac:dyDescent="0.4">
      <c r="A5" s="372" t="s">
        <v>186</v>
      </c>
      <c r="B5" s="375" t="s">
        <v>187</v>
      </c>
      <c r="C5" s="105" t="s">
        <v>255</v>
      </c>
      <c r="D5" s="105">
        <v>110</v>
      </c>
      <c r="E5" s="106"/>
      <c r="F5" s="373" t="s">
        <v>179</v>
      </c>
      <c r="G5" s="103" t="s">
        <v>255</v>
      </c>
      <c r="H5" s="103">
        <v>90</v>
      </c>
      <c r="I5" s="107"/>
      <c r="J5" s="375" t="s">
        <v>180</v>
      </c>
      <c r="K5" s="105" t="s">
        <v>181</v>
      </c>
      <c r="L5" s="105">
        <v>120</v>
      </c>
      <c r="M5" s="106"/>
      <c r="N5" s="375"/>
      <c r="O5" s="105"/>
      <c r="P5" s="105"/>
      <c r="Q5" s="107"/>
      <c r="R5" s="373" t="s">
        <v>359</v>
      </c>
      <c r="S5" s="103" t="s">
        <v>255</v>
      </c>
      <c r="T5" s="103">
        <v>90</v>
      </c>
      <c r="U5" s="106"/>
    </row>
    <row r="6" spans="1:21" s="108" customFormat="1" ht="21" customHeight="1" x14ac:dyDescent="0.4">
      <c r="A6" s="372"/>
      <c r="B6" s="376"/>
      <c r="C6" s="105"/>
      <c r="D6" s="105"/>
      <c r="E6" s="106"/>
      <c r="F6" s="374"/>
      <c r="G6" s="103" t="s">
        <v>184</v>
      </c>
      <c r="H6" s="103">
        <v>20</v>
      </c>
      <c r="I6" s="107"/>
      <c r="J6" s="376"/>
      <c r="K6" s="105"/>
      <c r="L6" s="105"/>
      <c r="M6" s="106"/>
      <c r="N6" s="376"/>
      <c r="O6" s="105"/>
      <c r="P6" s="105"/>
      <c r="Q6" s="107"/>
      <c r="R6" s="374"/>
      <c r="S6" s="103" t="s">
        <v>256</v>
      </c>
      <c r="T6" s="103">
        <v>20</v>
      </c>
      <c r="U6" s="106"/>
    </row>
    <row r="7" spans="1:21" s="108" customFormat="1" ht="23.25" customHeight="1" x14ac:dyDescent="0.4">
      <c r="A7" s="372" t="s">
        <v>185</v>
      </c>
      <c r="B7" s="330" t="s">
        <v>438</v>
      </c>
      <c r="C7" s="142" t="s">
        <v>188</v>
      </c>
      <c r="D7" s="143">
        <v>40</v>
      </c>
      <c r="E7" s="106"/>
      <c r="F7" s="330" t="s">
        <v>189</v>
      </c>
      <c r="G7" s="126" t="s">
        <v>190</v>
      </c>
      <c r="H7" s="126">
        <v>90</v>
      </c>
      <c r="I7" s="107"/>
      <c r="J7" s="377" t="s">
        <v>191</v>
      </c>
      <c r="K7" s="102" t="s">
        <v>192</v>
      </c>
      <c r="L7" s="103">
        <v>75</v>
      </c>
      <c r="M7" s="112"/>
      <c r="N7" s="380" t="s">
        <v>446</v>
      </c>
      <c r="O7" s="126"/>
      <c r="P7" s="144"/>
      <c r="Q7" s="145"/>
      <c r="R7" s="330" t="s">
        <v>444</v>
      </c>
      <c r="S7" s="109" t="s">
        <v>222</v>
      </c>
      <c r="T7" s="102">
        <v>20</v>
      </c>
      <c r="U7" s="106"/>
    </row>
    <row r="8" spans="1:21" s="108" customFormat="1" ht="23.25" customHeight="1" x14ac:dyDescent="0.4">
      <c r="A8" s="356"/>
      <c r="B8" s="331"/>
      <c r="C8" s="111" t="s">
        <v>194</v>
      </c>
      <c r="D8" s="105">
        <v>40</v>
      </c>
      <c r="E8" s="106"/>
      <c r="F8" s="331"/>
      <c r="G8" s="111" t="s">
        <v>195</v>
      </c>
      <c r="H8" s="111">
        <v>2</v>
      </c>
      <c r="I8" s="107"/>
      <c r="J8" s="378"/>
      <c r="K8" s="102" t="s">
        <v>196</v>
      </c>
      <c r="L8" s="103">
        <v>2</v>
      </c>
      <c r="M8" s="114"/>
      <c r="N8" s="381"/>
      <c r="O8" s="102"/>
      <c r="P8" s="102"/>
      <c r="Q8" s="107"/>
      <c r="R8" s="331"/>
      <c r="S8" s="111" t="s">
        <v>105</v>
      </c>
      <c r="T8" s="111">
        <v>10</v>
      </c>
      <c r="U8" s="106"/>
    </row>
    <row r="9" spans="1:21" s="108" customFormat="1" ht="23.25" customHeight="1" x14ac:dyDescent="0.4">
      <c r="A9" s="356"/>
      <c r="B9" s="331"/>
      <c r="C9" s="111" t="s">
        <v>199</v>
      </c>
      <c r="D9" s="111">
        <v>20</v>
      </c>
      <c r="E9" s="106"/>
      <c r="F9" s="331"/>
      <c r="G9" s="146" t="s">
        <v>200</v>
      </c>
      <c r="H9" s="147">
        <v>2</v>
      </c>
      <c r="I9" s="107"/>
      <c r="J9" s="378"/>
      <c r="K9" s="102" t="s">
        <v>201</v>
      </c>
      <c r="L9" s="148">
        <v>1</v>
      </c>
      <c r="M9" s="114"/>
      <c r="N9" s="381"/>
      <c r="O9" s="102"/>
      <c r="P9" s="102"/>
      <c r="Q9" s="107"/>
      <c r="R9" s="331"/>
      <c r="S9" s="102" t="s">
        <v>198</v>
      </c>
      <c r="T9" s="103">
        <v>60</v>
      </c>
      <c r="U9" s="106"/>
    </row>
    <row r="10" spans="1:21" s="108" customFormat="1" ht="23.25" customHeight="1" x14ac:dyDescent="0.4">
      <c r="A10" s="356"/>
      <c r="B10" s="331"/>
      <c r="C10" s="111"/>
      <c r="D10" s="105"/>
      <c r="E10" s="106"/>
      <c r="F10" s="331"/>
      <c r="G10" s="105" t="s">
        <v>203</v>
      </c>
      <c r="H10" s="111">
        <v>20</v>
      </c>
      <c r="I10" s="107"/>
      <c r="J10" s="378"/>
      <c r="K10" s="102" t="s">
        <v>204</v>
      </c>
      <c r="L10" s="149">
        <v>50</v>
      </c>
      <c r="M10" s="106"/>
      <c r="N10" s="381"/>
      <c r="O10" s="102"/>
      <c r="P10" s="148"/>
      <c r="Q10" s="107"/>
      <c r="R10" s="331"/>
      <c r="S10" s="102" t="s">
        <v>202</v>
      </c>
      <c r="T10" s="103">
        <v>3</v>
      </c>
      <c r="U10" s="106"/>
    </row>
    <row r="11" spans="1:21" s="108" customFormat="1" ht="23.25" customHeight="1" x14ac:dyDescent="0.4">
      <c r="A11" s="356"/>
      <c r="B11" s="332"/>
      <c r="C11" s="111"/>
      <c r="D11" s="105"/>
      <c r="E11" s="106"/>
      <c r="F11" s="332"/>
      <c r="G11" s="126"/>
      <c r="H11" s="126"/>
      <c r="I11" s="107"/>
      <c r="J11" s="379"/>
      <c r="K11" s="109"/>
      <c r="L11" s="144"/>
      <c r="M11" s="106"/>
      <c r="N11" s="382"/>
      <c r="O11" s="109"/>
      <c r="P11" s="144"/>
      <c r="Q11" s="107"/>
      <c r="R11" s="332"/>
      <c r="S11" s="142" t="s">
        <v>205</v>
      </c>
      <c r="T11" s="105">
        <v>5</v>
      </c>
      <c r="U11" s="106"/>
    </row>
    <row r="12" spans="1:21" s="108" customFormat="1" ht="23.25" customHeight="1" x14ac:dyDescent="0.4">
      <c r="A12" s="372" t="s">
        <v>206</v>
      </c>
      <c r="B12" s="330" t="s">
        <v>207</v>
      </c>
      <c r="C12" s="102" t="s">
        <v>208</v>
      </c>
      <c r="D12" s="102">
        <v>15</v>
      </c>
      <c r="E12" s="106"/>
      <c r="F12" s="383" t="s">
        <v>209</v>
      </c>
      <c r="G12" s="102" t="s">
        <v>210</v>
      </c>
      <c r="H12" s="103">
        <v>40</v>
      </c>
      <c r="I12" s="107"/>
      <c r="J12" s="383" t="s">
        <v>211</v>
      </c>
      <c r="K12" s="103" t="s">
        <v>212</v>
      </c>
      <c r="L12" s="117">
        <v>60</v>
      </c>
      <c r="M12" s="106"/>
      <c r="N12" s="386"/>
      <c r="O12" s="111"/>
      <c r="P12" s="111"/>
      <c r="Q12" s="107"/>
      <c r="R12" s="330" t="s">
        <v>214</v>
      </c>
      <c r="S12" s="111" t="s">
        <v>215</v>
      </c>
      <c r="T12" s="111">
        <v>10</v>
      </c>
      <c r="U12" s="106"/>
    </row>
    <row r="13" spans="1:21" s="108" customFormat="1" ht="23.25" customHeight="1" x14ac:dyDescent="0.4">
      <c r="A13" s="356"/>
      <c r="B13" s="331"/>
      <c r="C13" s="102" t="s">
        <v>216</v>
      </c>
      <c r="D13" s="102">
        <v>60</v>
      </c>
      <c r="E13" s="106"/>
      <c r="F13" s="384"/>
      <c r="G13" s="102" t="s">
        <v>217</v>
      </c>
      <c r="H13" s="103">
        <v>20</v>
      </c>
      <c r="I13" s="107"/>
      <c r="J13" s="384"/>
      <c r="K13" s="102" t="s">
        <v>218</v>
      </c>
      <c r="L13" s="102">
        <v>2</v>
      </c>
      <c r="M13" s="106"/>
      <c r="N13" s="387"/>
      <c r="O13" s="111"/>
      <c r="P13" s="111"/>
      <c r="Q13" s="107"/>
      <c r="R13" s="331"/>
      <c r="S13" s="111" t="s">
        <v>219</v>
      </c>
      <c r="T13" s="111">
        <v>50</v>
      </c>
      <c r="U13" s="106"/>
    </row>
    <row r="14" spans="1:21" s="108" customFormat="1" ht="23.25" customHeight="1" x14ac:dyDescent="0.4">
      <c r="A14" s="356"/>
      <c r="B14" s="331"/>
      <c r="C14" s="102" t="s">
        <v>205</v>
      </c>
      <c r="D14" s="102">
        <v>5</v>
      </c>
      <c r="E14" s="106"/>
      <c r="F14" s="384"/>
      <c r="G14" s="102" t="s">
        <v>194</v>
      </c>
      <c r="H14" s="102">
        <v>15</v>
      </c>
      <c r="I14" s="107"/>
      <c r="J14" s="384"/>
      <c r="K14" s="102"/>
      <c r="L14" s="102"/>
      <c r="M14" s="106"/>
      <c r="N14" s="387"/>
      <c r="O14" s="105"/>
      <c r="P14" s="150"/>
      <c r="Q14" s="107"/>
      <c r="R14" s="331"/>
      <c r="S14" s="105" t="s">
        <v>220</v>
      </c>
      <c r="T14" s="151">
        <v>30</v>
      </c>
      <c r="U14" s="106"/>
    </row>
    <row r="15" spans="1:21" s="108" customFormat="1" ht="23.25" customHeight="1" x14ac:dyDescent="0.4">
      <c r="A15" s="356"/>
      <c r="B15" s="331"/>
      <c r="C15" s="111" t="s">
        <v>221</v>
      </c>
      <c r="D15" s="105">
        <v>20</v>
      </c>
      <c r="E15" s="106"/>
      <c r="F15" s="384"/>
      <c r="G15" s="109" t="s">
        <v>222</v>
      </c>
      <c r="H15" s="102">
        <v>20</v>
      </c>
      <c r="I15" s="107"/>
      <c r="J15" s="384"/>
      <c r="K15" s="102"/>
      <c r="L15" s="103"/>
      <c r="M15" s="106"/>
      <c r="N15" s="387"/>
      <c r="O15" s="111"/>
      <c r="P15" s="111"/>
      <c r="Q15" s="107"/>
      <c r="R15" s="331"/>
      <c r="S15" s="111" t="s">
        <v>223</v>
      </c>
      <c r="T15" s="111">
        <v>1</v>
      </c>
      <c r="U15" s="106"/>
    </row>
    <row r="16" spans="1:21" s="108" customFormat="1" ht="23.25" customHeight="1" x14ac:dyDescent="0.4">
      <c r="A16" s="356"/>
      <c r="B16" s="332"/>
      <c r="C16" s="111" t="s">
        <v>224</v>
      </c>
      <c r="D16" s="126">
        <v>20</v>
      </c>
      <c r="E16" s="106"/>
      <c r="F16" s="385"/>
      <c r="G16" s="102"/>
      <c r="H16" s="102"/>
      <c r="I16" s="107"/>
      <c r="J16" s="385"/>
      <c r="K16" s="102"/>
      <c r="L16" s="102"/>
      <c r="M16" s="106"/>
      <c r="N16" s="388"/>
      <c r="O16" s="111"/>
      <c r="P16" s="111"/>
      <c r="Q16" s="107"/>
      <c r="R16" s="332"/>
      <c r="S16" s="152" t="s">
        <v>225</v>
      </c>
      <c r="T16" s="152">
        <v>2</v>
      </c>
      <c r="U16" s="106"/>
    </row>
    <row r="17" spans="1:21" s="121" customFormat="1" ht="21" customHeight="1" x14ac:dyDescent="0.4">
      <c r="A17" s="372" t="s">
        <v>226</v>
      </c>
      <c r="B17" s="324" t="s">
        <v>227</v>
      </c>
      <c r="C17" s="102" t="s">
        <v>228</v>
      </c>
      <c r="D17" s="102">
        <v>100</v>
      </c>
      <c r="E17" s="104"/>
      <c r="F17" s="390" t="s">
        <v>230</v>
      </c>
      <c r="G17" s="102" t="s">
        <v>229</v>
      </c>
      <c r="H17" s="103">
        <v>100</v>
      </c>
      <c r="I17" s="120"/>
      <c r="J17" s="324" t="s">
        <v>227</v>
      </c>
      <c r="K17" s="102" t="s">
        <v>228</v>
      </c>
      <c r="L17" s="102">
        <v>100</v>
      </c>
      <c r="M17" s="104"/>
      <c r="N17" s="324"/>
      <c r="O17" s="102"/>
      <c r="P17" s="103"/>
      <c r="Q17" s="120"/>
      <c r="R17" s="324" t="s">
        <v>227</v>
      </c>
      <c r="S17" s="102" t="s">
        <v>228</v>
      </c>
      <c r="T17" s="102">
        <v>100</v>
      </c>
      <c r="U17" s="104"/>
    </row>
    <row r="18" spans="1:21" s="108" customFormat="1" ht="21" customHeight="1" x14ac:dyDescent="0.4">
      <c r="A18" s="356"/>
      <c r="B18" s="325"/>
      <c r="C18" s="327" t="s">
        <v>231</v>
      </c>
      <c r="D18" s="111"/>
      <c r="E18" s="106"/>
      <c r="F18" s="391"/>
      <c r="G18" s="336" t="s">
        <v>232</v>
      </c>
      <c r="H18" s="111"/>
      <c r="I18" s="107"/>
      <c r="J18" s="325"/>
      <c r="K18" s="327" t="s">
        <v>231</v>
      </c>
      <c r="L18" s="111"/>
      <c r="M18" s="106"/>
      <c r="N18" s="325"/>
      <c r="O18" s="336"/>
      <c r="P18" s="111"/>
      <c r="Q18" s="107"/>
      <c r="R18" s="325"/>
      <c r="S18" s="327" t="s">
        <v>231</v>
      </c>
      <c r="T18" s="111"/>
      <c r="U18" s="106"/>
    </row>
    <row r="19" spans="1:21" s="108" customFormat="1" ht="21" customHeight="1" x14ac:dyDescent="0.4">
      <c r="A19" s="356"/>
      <c r="B19" s="325"/>
      <c r="C19" s="328"/>
      <c r="D19" s="111"/>
      <c r="E19" s="106"/>
      <c r="F19" s="391"/>
      <c r="G19" s="337"/>
      <c r="H19" s="111"/>
      <c r="I19" s="107"/>
      <c r="J19" s="325"/>
      <c r="K19" s="328"/>
      <c r="L19" s="111"/>
      <c r="M19" s="106"/>
      <c r="N19" s="325"/>
      <c r="O19" s="337"/>
      <c r="P19" s="111"/>
      <c r="Q19" s="107"/>
      <c r="R19" s="325"/>
      <c r="S19" s="328"/>
      <c r="T19" s="111"/>
      <c r="U19" s="106"/>
    </row>
    <row r="20" spans="1:21" s="108" customFormat="1" ht="21" customHeight="1" x14ac:dyDescent="0.4">
      <c r="A20" s="356"/>
      <c r="B20" s="325"/>
      <c r="C20" s="328"/>
      <c r="D20" s="111"/>
      <c r="E20" s="106"/>
      <c r="F20" s="391"/>
      <c r="G20" s="337"/>
      <c r="H20" s="111"/>
      <c r="I20" s="107"/>
      <c r="J20" s="325"/>
      <c r="K20" s="328"/>
      <c r="L20" s="111"/>
      <c r="M20" s="106"/>
      <c r="N20" s="325"/>
      <c r="O20" s="337"/>
      <c r="P20" s="111"/>
      <c r="Q20" s="107"/>
      <c r="R20" s="325"/>
      <c r="S20" s="328"/>
      <c r="T20" s="111"/>
      <c r="U20" s="106"/>
    </row>
    <row r="21" spans="1:21" s="108" customFormat="1" ht="21" customHeight="1" x14ac:dyDescent="0.4">
      <c r="A21" s="356"/>
      <c r="B21" s="326"/>
      <c r="C21" s="329"/>
      <c r="D21" s="111"/>
      <c r="E21" s="106"/>
      <c r="F21" s="392"/>
      <c r="G21" s="338"/>
      <c r="H21" s="111"/>
      <c r="I21" s="107"/>
      <c r="J21" s="326"/>
      <c r="K21" s="329"/>
      <c r="L21" s="111"/>
      <c r="M21" s="106"/>
      <c r="N21" s="326"/>
      <c r="O21" s="338"/>
      <c r="P21" s="111"/>
      <c r="Q21" s="107"/>
      <c r="R21" s="326"/>
      <c r="S21" s="329"/>
      <c r="T21" s="111"/>
      <c r="U21" s="106"/>
    </row>
    <row r="22" spans="1:21" s="108" customFormat="1" ht="21" customHeight="1" x14ac:dyDescent="0.4">
      <c r="A22" s="372" t="s">
        <v>233</v>
      </c>
      <c r="B22" s="330"/>
      <c r="C22" s="146"/>
      <c r="D22" s="105"/>
      <c r="E22" s="106"/>
      <c r="F22" s="333"/>
      <c r="G22" s="122"/>
      <c r="H22" s="122"/>
      <c r="I22" s="107"/>
      <c r="J22" s="333"/>
      <c r="K22" s="122"/>
      <c r="L22" s="122"/>
      <c r="M22" s="107"/>
      <c r="N22" s="333"/>
      <c r="O22" s="122"/>
      <c r="P22" s="122"/>
      <c r="Q22" s="107"/>
      <c r="R22" s="333"/>
      <c r="S22" s="122"/>
      <c r="T22" s="122"/>
      <c r="U22" s="106"/>
    </row>
    <row r="23" spans="1:21" s="108" customFormat="1" ht="21" customHeight="1" x14ac:dyDescent="0.4">
      <c r="A23" s="356"/>
      <c r="B23" s="331"/>
      <c r="C23" s="103"/>
      <c r="D23" s="105"/>
      <c r="E23" s="106"/>
      <c r="F23" s="334"/>
      <c r="G23" s="122"/>
      <c r="H23" s="122"/>
      <c r="I23" s="107"/>
      <c r="J23" s="334"/>
      <c r="K23" s="122"/>
      <c r="L23" s="122"/>
      <c r="M23" s="107"/>
      <c r="N23" s="334"/>
      <c r="O23" s="122"/>
      <c r="P23" s="122"/>
      <c r="Q23" s="107"/>
      <c r="R23" s="334"/>
      <c r="S23" s="122"/>
      <c r="T23" s="122"/>
      <c r="U23" s="106"/>
    </row>
    <row r="24" spans="1:21" s="108" customFormat="1" ht="21" customHeight="1" x14ac:dyDescent="0.4">
      <c r="A24" s="356"/>
      <c r="B24" s="331"/>
      <c r="C24" s="111"/>
      <c r="D24" s="146"/>
      <c r="E24" s="106"/>
      <c r="F24" s="334"/>
      <c r="G24" s="122"/>
      <c r="H24" s="122"/>
      <c r="I24" s="107"/>
      <c r="J24" s="334"/>
      <c r="K24" s="122"/>
      <c r="L24" s="122"/>
      <c r="M24" s="107"/>
      <c r="N24" s="334"/>
      <c r="O24" s="122"/>
      <c r="P24" s="122"/>
      <c r="Q24" s="107"/>
      <c r="R24" s="334"/>
      <c r="S24" s="122"/>
      <c r="T24" s="122"/>
      <c r="U24" s="106"/>
    </row>
    <row r="25" spans="1:21" s="108" customFormat="1" ht="21" customHeight="1" x14ac:dyDescent="0.4">
      <c r="A25" s="356"/>
      <c r="B25" s="331"/>
      <c r="C25" s="111"/>
      <c r="D25" s="105"/>
      <c r="E25" s="106"/>
      <c r="F25" s="334"/>
      <c r="G25" s="122"/>
      <c r="H25" s="122"/>
      <c r="I25" s="107"/>
      <c r="J25" s="334"/>
      <c r="K25" s="122"/>
      <c r="L25" s="122"/>
      <c r="M25" s="107"/>
      <c r="N25" s="334"/>
      <c r="O25" s="122"/>
      <c r="P25" s="122"/>
      <c r="Q25" s="107"/>
      <c r="R25" s="334"/>
      <c r="S25" s="122"/>
      <c r="T25" s="122"/>
      <c r="U25" s="106"/>
    </row>
    <row r="26" spans="1:21" s="108" customFormat="1" ht="21" customHeight="1" x14ac:dyDescent="0.4">
      <c r="A26" s="356"/>
      <c r="B26" s="332"/>
      <c r="C26" s="111"/>
      <c r="D26" s="111"/>
      <c r="E26" s="106"/>
      <c r="F26" s="335"/>
      <c r="G26" s="122"/>
      <c r="H26" s="122"/>
      <c r="I26" s="107"/>
      <c r="J26" s="335"/>
      <c r="K26" s="122"/>
      <c r="L26" s="122"/>
      <c r="M26" s="107"/>
      <c r="N26" s="335"/>
      <c r="O26" s="122"/>
      <c r="P26" s="122"/>
      <c r="Q26" s="107"/>
      <c r="R26" s="335"/>
      <c r="S26" s="122"/>
      <c r="T26" s="122"/>
      <c r="U26" s="106"/>
    </row>
    <row r="27" spans="1:21" s="108" customFormat="1" ht="21" customHeight="1" x14ac:dyDescent="0.4">
      <c r="A27" s="356" t="s">
        <v>234</v>
      </c>
      <c r="B27" s="361" t="s">
        <v>235</v>
      </c>
      <c r="C27" s="102" t="s">
        <v>236</v>
      </c>
      <c r="D27" s="117">
        <v>20</v>
      </c>
      <c r="E27" s="106"/>
      <c r="F27" s="330" t="s">
        <v>237</v>
      </c>
      <c r="G27" s="111" t="s">
        <v>238</v>
      </c>
      <c r="H27" s="105">
        <v>20</v>
      </c>
      <c r="I27" s="107"/>
      <c r="J27" s="330" t="s">
        <v>239</v>
      </c>
      <c r="K27" s="111" t="s">
        <v>240</v>
      </c>
      <c r="L27" s="105">
        <v>10</v>
      </c>
      <c r="M27" s="106"/>
      <c r="N27" s="330"/>
      <c r="O27" s="102"/>
      <c r="P27" s="103"/>
      <c r="Q27" s="107"/>
      <c r="R27" s="330" t="s">
        <v>241</v>
      </c>
      <c r="S27" s="146" t="s">
        <v>242</v>
      </c>
      <c r="T27" s="105">
        <v>5</v>
      </c>
      <c r="U27" s="106"/>
    </row>
    <row r="28" spans="1:21" s="108" customFormat="1" ht="21" customHeight="1" x14ac:dyDescent="0.4">
      <c r="A28" s="356"/>
      <c r="B28" s="361"/>
      <c r="C28" s="102" t="s">
        <v>243</v>
      </c>
      <c r="D28" s="117">
        <v>20</v>
      </c>
      <c r="E28" s="106"/>
      <c r="F28" s="331"/>
      <c r="G28" s="105" t="s">
        <v>244</v>
      </c>
      <c r="H28" s="105">
        <v>10</v>
      </c>
      <c r="I28" s="107"/>
      <c r="J28" s="331"/>
      <c r="K28" s="102" t="s">
        <v>219</v>
      </c>
      <c r="L28" s="102">
        <v>20</v>
      </c>
      <c r="M28" s="106"/>
      <c r="N28" s="331"/>
      <c r="O28" s="102"/>
      <c r="P28" s="103"/>
      <c r="Q28" s="107"/>
      <c r="R28" s="331"/>
      <c r="S28" s="103" t="s">
        <v>212</v>
      </c>
      <c r="T28" s="105">
        <v>15</v>
      </c>
      <c r="U28" s="106"/>
    </row>
    <row r="29" spans="1:21" s="108" customFormat="1" ht="21" customHeight="1" x14ac:dyDescent="0.4">
      <c r="A29" s="356"/>
      <c r="B29" s="361"/>
      <c r="C29" s="102" t="s">
        <v>200</v>
      </c>
      <c r="D29" s="117">
        <v>2</v>
      </c>
      <c r="E29" s="106"/>
      <c r="F29" s="331"/>
      <c r="G29" s="111" t="s">
        <v>200</v>
      </c>
      <c r="H29" s="105">
        <v>1</v>
      </c>
      <c r="I29" s="107"/>
      <c r="J29" s="331"/>
      <c r="K29" s="102" t="s">
        <v>199</v>
      </c>
      <c r="L29" s="102">
        <v>5</v>
      </c>
      <c r="M29" s="106"/>
      <c r="N29" s="331"/>
      <c r="O29" s="111"/>
      <c r="P29" s="105"/>
      <c r="Q29" s="107"/>
      <c r="R29" s="331"/>
      <c r="S29" s="111" t="s">
        <v>199</v>
      </c>
      <c r="T29" s="146">
        <v>10</v>
      </c>
      <c r="U29" s="106"/>
    </row>
    <row r="30" spans="1:21" s="108" customFormat="1" ht="21" customHeight="1" x14ac:dyDescent="0.4">
      <c r="A30" s="356"/>
      <c r="B30" s="361"/>
      <c r="C30" s="102"/>
      <c r="D30" s="117"/>
      <c r="E30" s="106"/>
      <c r="F30" s="331"/>
      <c r="G30" s="111"/>
      <c r="H30" s="126"/>
      <c r="I30" s="107"/>
      <c r="J30" s="331"/>
      <c r="K30" s="102" t="s">
        <v>247</v>
      </c>
      <c r="L30" s="102">
        <v>15</v>
      </c>
      <c r="M30" s="106"/>
      <c r="N30" s="331"/>
      <c r="O30" s="111"/>
      <c r="P30" s="105"/>
      <c r="Q30" s="107"/>
      <c r="R30" s="331"/>
      <c r="S30" s="111"/>
      <c r="T30" s="105"/>
      <c r="U30" s="106"/>
    </row>
    <row r="31" spans="1:21" s="108" customFormat="1" ht="21" customHeight="1" x14ac:dyDescent="0.4">
      <c r="A31" s="356"/>
      <c r="B31" s="361"/>
      <c r="C31" s="102"/>
      <c r="D31" s="102"/>
      <c r="E31" s="106"/>
      <c r="F31" s="332"/>
      <c r="G31" s="111"/>
      <c r="H31" s="105"/>
      <c r="I31" s="107"/>
      <c r="J31" s="332"/>
      <c r="K31" s="102" t="s">
        <v>249</v>
      </c>
      <c r="L31" s="102">
        <v>1</v>
      </c>
      <c r="M31" s="106"/>
      <c r="N31" s="332"/>
      <c r="O31" s="111"/>
      <c r="P31" s="105"/>
      <c r="Q31" s="107"/>
      <c r="R31" s="332"/>
      <c r="S31" s="111"/>
      <c r="T31" s="111"/>
      <c r="U31" s="106"/>
    </row>
    <row r="32" spans="1:21" s="108" customFormat="1" ht="21" customHeight="1" x14ac:dyDescent="0.4">
      <c r="A32" s="153" t="s">
        <v>250</v>
      </c>
      <c r="B32" s="154"/>
      <c r="C32" s="111"/>
      <c r="D32" s="130"/>
      <c r="E32" s="106"/>
      <c r="F32" s="154"/>
      <c r="G32" s="111"/>
      <c r="H32" s="130"/>
      <c r="I32" s="107"/>
      <c r="J32" s="129" t="s">
        <v>250</v>
      </c>
      <c r="K32" s="111" t="s">
        <v>251</v>
      </c>
      <c r="L32" s="130" t="s">
        <v>252</v>
      </c>
      <c r="M32" s="106"/>
      <c r="N32" s="132"/>
      <c r="O32" s="111"/>
      <c r="P32" s="130"/>
      <c r="Q32" s="107"/>
      <c r="R32" s="129" t="s">
        <v>250</v>
      </c>
      <c r="S32" s="111"/>
      <c r="T32" s="130"/>
      <c r="U32" s="106"/>
    </row>
    <row r="33" spans="1:21" s="108" customFormat="1" ht="21" customHeight="1" thickBot="1" x14ac:dyDescent="0.45">
      <c r="A33" s="155" t="s">
        <v>253</v>
      </c>
      <c r="B33" s="134"/>
      <c r="C33" s="135"/>
      <c r="D33" s="136"/>
      <c r="E33" s="137"/>
      <c r="F33" s="134" t="s">
        <v>253</v>
      </c>
      <c r="G33" s="135"/>
      <c r="H33" s="136"/>
      <c r="I33" s="139"/>
      <c r="J33" s="134" t="s">
        <v>253</v>
      </c>
      <c r="K33" s="135"/>
      <c r="L33" s="136"/>
      <c r="M33" s="137"/>
      <c r="N33" s="138"/>
      <c r="O33" s="135"/>
      <c r="P33" s="140"/>
      <c r="Q33" s="139"/>
      <c r="R33" s="134" t="s">
        <v>253</v>
      </c>
      <c r="S33" s="135"/>
      <c r="T33" s="136"/>
      <c r="U33" s="137"/>
    </row>
    <row r="34" spans="1:21" s="58" customFormat="1" x14ac:dyDescent="0.3">
      <c r="A34" s="344" t="s">
        <v>14</v>
      </c>
      <c r="B34" s="352" t="s">
        <v>56</v>
      </c>
      <c r="C34" s="353"/>
      <c r="D34" s="22" t="s">
        <v>57</v>
      </c>
      <c r="E34" s="185" t="s">
        <v>435</v>
      </c>
      <c r="F34" s="357" t="s">
        <v>56</v>
      </c>
      <c r="G34" s="358"/>
      <c r="H34" s="22" t="s">
        <v>57</v>
      </c>
      <c r="I34" s="185" t="s">
        <v>29</v>
      </c>
      <c r="J34" s="352" t="s">
        <v>56</v>
      </c>
      <c r="K34" s="353"/>
      <c r="L34" s="22" t="s">
        <v>57</v>
      </c>
      <c r="M34" s="185" t="s">
        <v>29</v>
      </c>
      <c r="N34" s="352"/>
      <c r="O34" s="353"/>
      <c r="P34" s="20"/>
      <c r="Q34" s="196"/>
      <c r="R34" s="352" t="s">
        <v>56</v>
      </c>
      <c r="S34" s="353"/>
      <c r="T34" s="20" t="s">
        <v>57</v>
      </c>
      <c r="U34" s="199" t="s">
        <v>29</v>
      </c>
    </row>
    <row r="35" spans="1:21" s="16" customFormat="1" x14ac:dyDescent="0.3">
      <c r="A35" s="345"/>
      <c r="B35" s="354" t="s">
        <v>30</v>
      </c>
      <c r="C35" s="355"/>
      <c r="D35" s="9">
        <v>5.8</v>
      </c>
      <c r="E35" s="186">
        <v>6</v>
      </c>
      <c r="F35" s="359" t="s">
        <v>30</v>
      </c>
      <c r="G35" s="360"/>
      <c r="H35" s="9">
        <v>5.5</v>
      </c>
      <c r="I35" s="191">
        <v>6</v>
      </c>
      <c r="J35" s="354" t="s">
        <v>30</v>
      </c>
      <c r="K35" s="355"/>
      <c r="L35" s="9">
        <v>5.5</v>
      </c>
      <c r="M35" s="186">
        <v>6</v>
      </c>
      <c r="N35" s="354"/>
      <c r="O35" s="355"/>
      <c r="P35" s="9"/>
      <c r="Q35" s="191"/>
      <c r="R35" s="354" t="s">
        <v>66</v>
      </c>
      <c r="S35" s="355"/>
      <c r="T35" s="9">
        <v>5.5</v>
      </c>
      <c r="U35" s="186"/>
    </row>
    <row r="36" spans="1:21" x14ac:dyDescent="0.3">
      <c r="A36" s="345"/>
      <c r="B36" s="348" t="s">
        <v>31</v>
      </c>
      <c r="C36" s="349"/>
      <c r="D36" s="10">
        <v>2.7</v>
      </c>
      <c r="E36" s="187">
        <v>2.6</v>
      </c>
      <c r="F36" s="346" t="s">
        <v>31</v>
      </c>
      <c r="G36" s="347"/>
      <c r="H36" s="10">
        <v>2.8</v>
      </c>
      <c r="I36" s="192">
        <v>2.8</v>
      </c>
      <c r="J36" s="348" t="s">
        <v>31</v>
      </c>
      <c r="K36" s="349"/>
      <c r="L36" s="10">
        <v>2.7</v>
      </c>
      <c r="M36" s="187">
        <v>2.6</v>
      </c>
      <c r="N36" s="348"/>
      <c r="O36" s="349"/>
      <c r="P36" s="10"/>
      <c r="Q36" s="192"/>
      <c r="R36" s="348" t="s">
        <v>67</v>
      </c>
      <c r="S36" s="349"/>
      <c r="T36" s="10">
        <v>2.5</v>
      </c>
      <c r="U36" s="187"/>
    </row>
    <row r="37" spans="1:21" x14ac:dyDescent="0.3">
      <c r="A37" s="345"/>
      <c r="B37" s="348" t="s">
        <v>16</v>
      </c>
      <c r="C37" s="349"/>
      <c r="D37" s="10">
        <v>1.6</v>
      </c>
      <c r="E37" s="187">
        <v>1.7</v>
      </c>
      <c r="F37" s="346" t="s">
        <v>16</v>
      </c>
      <c r="G37" s="347"/>
      <c r="H37" s="10">
        <v>1.6</v>
      </c>
      <c r="I37" s="192">
        <v>1.8</v>
      </c>
      <c r="J37" s="348" t="s">
        <v>16</v>
      </c>
      <c r="K37" s="349"/>
      <c r="L37" s="10">
        <v>2</v>
      </c>
      <c r="M37" s="187">
        <v>1.7</v>
      </c>
      <c r="N37" s="348"/>
      <c r="O37" s="349"/>
      <c r="P37" s="10"/>
      <c r="Q37" s="192"/>
      <c r="R37" s="348" t="s">
        <v>68</v>
      </c>
      <c r="S37" s="349"/>
      <c r="T37" s="10">
        <v>2.1</v>
      </c>
      <c r="U37" s="187"/>
    </row>
    <row r="38" spans="1:21" x14ac:dyDescent="0.3">
      <c r="A38" s="345"/>
      <c r="B38" s="348" t="s">
        <v>17</v>
      </c>
      <c r="C38" s="349"/>
      <c r="D38" s="11">
        <v>0</v>
      </c>
      <c r="E38" s="188">
        <v>1</v>
      </c>
      <c r="F38" s="393" t="s">
        <v>17</v>
      </c>
      <c r="G38" s="394"/>
      <c r="H38" s="11"/>
      <c r="I38" s="193"/>
      <c r="J38" s="348" t="s">
        <v>17</v>
      </c>
      <c r="K38" s="349"/>
      <c r="L38" s="11">
        <v>1</v>
      </c>
      <c r="M38" s="188">
        <v>1</v>
      </c>
      <c r="N38" s="348"/>
      <c r="O38" s="349"/>
      <c r="P38" s="11"/>
      <c r="Q38" s="197"/>
      <c r="R38" s="348" t="s">
        <v>69</v>
      </c>
      <c r="S38" s="349"/>
      <c r="T38" s="11">
        <v>0</v>
      </c>
      <c r="U38" s="188"/>
    </row>
    <row r="39" spans="1:21" ht="16.8" thickBot="1" x14ac:dyDescent="0.35">
      <c r="A39" s="345"/>
      <c r="B39" s="350" t="s">
        <v>22</v>
      </c>
      <c r="C39" s="351"/>
      <c r="D39" s="12">
        <v>3</v>
      </c>
      <c r="E39" s="189">
        <v>3</v>
      </c>
      <c r="F39" s="395" t="s">
        <v>22</v>
      </c>
      <c r="G39" s="396"/>
      <c r="H39" s="12">
        <v>3</v>
      </c>
      <c r="I39" s="194">
        <v>3</v>
      </c>
      <c r="J39" s="350" t="s">
        <v>22</v>
      </c>
      <c r="K39" s="351"/>
      <c r="L39" s="12">
        <v>3</v>
      </c>
      <c r="M39" s="189">
        <v>3</v>
      </c>
      <c r="N39" s="350"/>
      <c r="O39" s="351"/>
      <c r="P39" s="12"/>
      <c r="Q39" s="194"/>
      <c r="R39" s="350" t="s">
        <v>70</v>
      </c>
      <c r="S39" s="351"/>
      <c r="T39" s="12">
        <v>3</v>
      </c>
      <c r="U39" s="189"/>
    </row>
    <row r="40" spans="1:21" ht="16.8" thickBot="1" x14ac:dyDescent="0.35">
      <c r="A40" s="48" t="s">
        <v>23</v>
      </c>
      <c r="B40" s="340" t="s">
        <v>24</v>
      </c>
      <c r="C40" s="341"/>
      <c r="D40" s="18">
        <f xml:space="preserve"> D35*70+D36*75+D37*25+D38*60+D39*45</f>
        <v>783.5</v>
      </c>
      <c r="E40" s="190">
        <f xml:space="preserve"> E35*70+E36*75+E37*25+E38*60+E39*45</f>
        <v>852.5</v>
      </c>
      <c r="F40" s="340" t="s">
        <v>24</v>
      </c>
      <c r="G40" s="341"/>
      <c r="H40" s="19">
        <f xml:space="preserve"> H35*70+H36*75+H37*25+H38*60+H39*45</f>
        <v>770</v>
      </c>
      <c r="I40" s="195">
        <f xml:space="preserve"> I35*70+I36*75+I37*25+I38*60+I39*45</f>
        <v>810</v>
      </c>
      <c r="J40" s="340" t="s">
        <v>24</v>
      </c>
      <c r="K40" s="341"/>
      <c r="L40" s="18">
        <f xml:space="preserve"> L35*70+L36*75+L37*25+L38*60+L39*45</f>
        <v>832.5</v>
      </c>
      <c r="M40" s="190">
        <f xml:space="preserve"> M35*70+M36*75+M37*25+M38*60+M39*45</f>
        <v>852.5</v>
      </c>
      <c r="N40" s="340"/>
      <c r="O40" s="341"/>
      <c r="P40" s="17"/>
      <c r="Q40" s="198"/>
      <c r="R40" s="340" t="s">
        <v>71</v>
      </c>
      <c r="S40" s="341"/>
      <c r="T40" s="19">
        <f xml:space="preserve"> T35*70+T36*75+T37*25+T38*60+T39*45</f>
        <v>760</v>
      </c>
      <c r="U40" s="200"/>
    </row>
    <row r="41" spans="1:21" s="28" customFormat="1" ht="16.2" customHeight="1" x14ac:dyDescent="0.4">
      <c r="A41" s="342" t="s">
        <v>379</v>
      </c>
      <c r="B41" s="342"/>
      <c r="C41" s="342"/>
      <c r="D41" s="342"/>
      <c r="E41" s="342"/>
      <c r="F41" s="42" t="s">
        <v>380</v>
      </c>
      <c r="G41" s="42"/>
      <c r="H41" s="342" t="s">
        <v>514</v>
      </c>
      <c r="I41" s="342"/>
      <c r="J41" s="342"/>
      <c r="K41" s="342"/>
      <c r="L41" s="342"/>
      <c r="M41" s="342"/>
      <c r="N41" s="42"/>
      <c r="O41" s="42" t="s">
        <v>515</v>
      </c>
      <c r="P41" s="42"/>
      <c r="R41" s="42"/>
    </row>
    <row r="42" spans="1:21" s="28" customFormat="1" ht="19.5" customHeight="1" x14ac:dyDescent="0.4">
      <c r="A42" s="343" t="s">
        <v>381</v>
      </c>
      <c r="B42" s="343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</row>
    <row r="43" spans="1:21" s="28" customFormat="1" ht="19.8" x14ac:dyDescent="0.4">
      <c r="A43" s="339" t="s">
        <v>516</v>
      </c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</row>
    <row r="44" spans="1:21" s="28" customFormat="1" ht="19.8" x14ac:dyDescent="0.4">
      <c r="A44" s="339" t="s">
        <v>382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</row>
    <row r="45" spans="1:21" customFormat="1" ht="19.8" x14ac:dyDescent="0.3">
      <c r="A45" s="389" t="s">
        <v>383</v>
      </c>
      <c r="B45" s="389"/>
      <c r="C45" s="389"/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</row>
    <row r="46" spans="1:21" s="16" customFormat="1" ht="33" x14ac:dyDescent="0.3">
      <c r="A46" s="323" t="s">
        <v>384</v>
      </c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</row>
    <row r="47" spans="1:21" s="16" customFormat="1" x14ac:dyDescent="0.3"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</row>
    <row r="48" spans="1:21" s="16" customFormat="1" x14ac:dyDescent="0.3"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</row>
    <row r="49" spans="2:21" s="16" customFormat="1" x14ac:dyDescent="0.3"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</row>
    <row r="50" spans="2:21" customFormat="1" x14ac:dyDescent="0.3">
      <c r="B50" s="80"/>
      <c r="F50" s="80"/>
      <c r="R50" s="91"/>
      <c r="S50" s="91"/>
      <c r="T50" s="91"/>
      <c r="U50" s="91"/>
    </row>
  </sheetData>
  <mergeCells count="92">
    <mergeCell ref="A45:U45"/>
    <mergeCell ref="A17:A21"/>
    <mergeCell ref="F17:F21"/>
    <mergeCell ref="R22:R26"/>
    <mergeCell ref="O18:O21"/>
    <mergeCell ref="R17:R21"/>
    <mergeCell ref="A22:A26"/>
    <mergeCell ref="A43:U43"/>
    <mergeCell ref="F40:G40"/>
    <mergeCell ref="J40:K40"/>
    <mergeCell ref="N40:O40"/>
    <mergeCell ref="F38:G38"/>
    <mergeCell ref="J38:K38"/>
    <mergeCell ref="N38:O38"/>
    <mergeCell ref="F39:G39"/>
    <mergeCell ref="J39:K39"/>
    <mergeCell ref="R12:R16"/>
    <mergeCell ref="A7:A11"/>
    <mergeCell ref="J7:J11"/>
    <mergeCell ref="N7:N11"/>
    <mergeCell ref="F7:F11"/>
    <mergeCell ref="R7:R11"/>
    <mergeCell ref="B7:B11"/>
    <mergeCell ref="B12:B16"/>
    <mergeCell ref="F12:F16"/>
    <mergeCell ref="J12:J16"/>
    <mergeCell ref="A12:A16"/>
    <mergeCell ref="N12:N16"/>
    <mergeCell ref="A5:A6"/>
    <mergeCell ref="F5:F6"/>
    <mergeCell ref="R5:R6"/>
    <mergeCell ref="J5:J6"/>
    <mergeCell ref="N5:N6"/>
    <mergeCell ref="B5:B6"/>
    <mergeCell ref="A1:U1"/>
    <mergeCell ref="O2:U2"/>
    <mergeCell ref="F3:I3"/>
    <mergeCell ref="J3:M3"/>
    <mergeCell ref="N3:Q3"/>
    <mergeCell ref="R3:U3"/>
    <mergeCell ref="B3:E3"/>
    <mergeCell ref="D2:G2"/>
    <mergeCell ref="A27:A31"/>
    <mergeCell ref="F27:F31"/>
    <mergeCell ref="N27:N31"/>
    <mergeCell ref="N36:O36"/>
    <mergeCell ref="F34:G34"/>
    <mergeCell ref="J34:K34"/>
    <mergeCell ref="N34:O34"/>
    <mergeCell ref="J27:J31"/>
    <mergeCell ref="F35:G35"/>
    <mergeCell ref="J35:K35"/>
    <mergeCell ref="N35:O35"/>
    <mergeCell ref="B27:B31"/>
    <mergeCell ref="A41:E41"/>
    <mergeCell ref="B39:C39"/>
    <mergeCell ref="B37:C37"/>
    <mergeCell ref="B34:C34"/>
    <mergeCell ref="B35:C35"/>
    <mergeCell ref="B36:C36"/>
    <mergeCell ref="A42:U42"/>
    <mergeCell ref="A34:A39"/>
    <mergeCell ref="F36:G36"/>
    <mergeCell ref="J36:K36"/>
    <mergeCell ref="F37:G37"/>
    <mergeCell ref="J37:K37"/>
    <mergeCell ref="N37:O37"/>
    <mergeCell ref="R37:S37"/>
    <mergeCell ref="R36:S36"/>
    <mergeCell ref="B40:C40"/>
    <mergeCell ref="R39:S39"/>
    <mergeCell ref="R38:S38"/>
    <mergeCell ref="B38:C38"/>
    <mergeCell ref="R34:S34"/>
    <mergeCell ref="R35:S35"/>
    <mergeCell ref="N39:O39"/>
    <mergeCell ref="A46:U46"/>
    <mergeCell ref="B17:B21"/>
    <mergeCell ref="C18:C21"/>
    <mergeCell ref="B22:B26"/>
    <mergeCell ref="S18:S21"/>
    <mergeCell ref="R27:R31"/>
    <mergeCell ref="F22:F26"/>
    <mergeCell ref="N22:N26"/>
    <mergeCell ref="J22:J26"/>
    <mergeCell ref="J17:J21"/>
    <mergeCell ref="N17:N21"/>
    <mergeCell ref="G18:G21"/>
    <mergeCell ref="K18:K21"/>
    <mergeCell ref="A44:U44"/>
    <mergeCell ref="R40:S40"/>
    <mergeCell ref="H41:M41"/>
  </mergeCells>
  <phoneticPr fontId="5" type="noConversion"/>
  <conditionalFormatting sqref="K9 K7 L7:L9 K8:L8">
    <cfRule type="containsText" dxfId="8" priority="2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0"/>
  <sheetViews>
    <sheetView view="pageBreakPreview" zoomScale="60" zoomScaleNormal="81" workbookViewId="0">
      <selection activeCell="A42" sqref="A42:XFD47"/>
    </sheetView>
  </sheetViews>
  <sheetFormatPr defaultColWidth="9" defaultRowHeight="16.2" x14ac:dyDescent="0.3"/>
  <cols>
    <col min="1" max="1" width="6.88671875" style="1" customWidth="1"/>
    <col min="2" max="2" width="13.21875" style="15" customWidth="1"/>
    <col min="3" max="3" width="13.21875" style="1" customWidth="1"/>
    <col min="4" max="4" width="8.44140625" style="1" customWidth="1"/>
    <col min="5" max="5" width="7.88671875" style="1" customWidth="1"/>
    <col min="6" max="6" width="12.44140625" style="1" customWidth="1"/>
    <col min="7" max="7" width="13.44140625" style="1" customWidth="1"/>
    <col min="8" max="8" width="7.6640625" style="1" customWidth="1"/>
    <col min="9" max="9" width="6.33203125" style="1" customWidth="1"/>
    <col min="10" max="10" width="13.6640625" style="1" customWidth="1"/>
    <col min="11" max="11" width="16" style="1" customWidth="1"/>
    <col min="12" max="12" width="7.88671875" style="1" customWidth="1"/>
    <col min="13" max="13" width="6.109375" style="1" customWidth="1"/>
    <col min="14" max="14" width="11.6640625" style="1" customWidth="1"/>
    <col min="15" max="15" width="17.6640625" style="1" customWidth="1"/>
    <col min="16" max="16" width="8.44140625" style="1" customWidth="1"/>
    <col min="17" max="17" width="5.88671875" style="1" customWidth="1"/>
    <col min="18" max="18" width="10.44140625" style="1" customWidth="1"/>
    <col min="19" max="19" width="18.109375" style="1" customWidth="1"/>
    <col min="20" max="20" width="8.21875" style="1" customWidth="1"/>
    <col min="21" max="21" width="5.88671875" style="1" customWidth="1"/>
    <col min="22" max="16384" width="9" style="1"/>
  </cols>
  <sheetData>
    <row r="1" spans="1:21" s="14" customFormat="1" ht="28.5" customHeight="1" x14ac:dyDescent="0.3">
      <c r="A1" s="362" t="s">
        <v>77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</row>
    <row r="2" spans="1:21" s="13" customFormat="1" ht="20.399999999999999" thickBot="1" x14ac:dyDescent="0.45">
      <c r="A2" s="2" t="s">
        <v>49</v>
      </c>
      <c r="B2" s="2"/>
      <c r="C2" s="2"/>
      <c r="D2" s="371" t="s">
        <v>0</v>
      </c>
      <c r="E2" s="371"/>
      <c r="F2" s="371"/>
      <c r="G2" s="371"/>
      <c r="H2" s="3" t="s">
        <v>50</v>
      </c>
      <c r="I2" s="3"/>
      <c r="J2" s="4"/>
      <c r="K2" s="4"/>
      <c r="L2" s="4"/>
      <c r="M2" s="4"/>
      <c r="N2" s="5"/>
      <c r="O2" s="363" t="s">
        <v>51</v>
      </c>
      <c r="P2" s="363"/>
      <c r="Q2" s="363"/>
      <c r="R2" s="363"/>
      <c r="S2" s="363"/>
      <c r="T2" s="363"/>
      <c r="U2" s="363"/>
    </row>
    <row r="3" spans="1:21" ht="17.25" customHeight="1" thickBot="1" x14ac:dyDescent="0.35">
      <c r="A3" s="73" t="s">
        <v>1</v>
      </c>
      <c r="B3" s="364" t="s">
        <v>88</v>
      </c>
      <c r="C3" s="365"/>
      <c r="D3" s="365"/>
      <c r="E3" s="370"/>
      <c r="F3" s="364" t="s">
        <v>89</v>
      </c>
      <c r="G3" s="365"/>
      <c r="H3" s="365"/>
      <c r="I3" s="366"/>
      <c r="J3" s="367" t="s">
        <v>90</v>
      </c>
      <c r="K3" s="365"/>
      <c r="L3" s="365"/>
      <c r="M3" s="368"/>
      <c r="N3" s="369" t="s">
        <v>91</v>
      </c>
      <c r="O3" s="365"/>
      <c r="P3" s="365"/>
      <c r="Q3" s="366"/>
      <c r="R3" s="367" t="s">
        <v>92</v>
      </c>
      <c r="S3" s="365"/>
      <c r="T3" s="365"/>
      <c r="U3" s="370"/>
    </row>
    <row r="4" spans="1:21" ht="20.399999999999999" customHeight="1" x14ac:dyDescent="0.3">
      <c r="A4" s="74" t="s">
        <v>2</v>
      </c>
      <c r="B4" s="71" t="s">
        <v>3</v>
      </c>
      <c r="C4" s="68" t="s">
        <v>4</v>
      </c>
      <c r="D4" s="72" t="s">
        <v>18</v>
      </c>
      <c r="E4" s="69" t="s">
        <v>19</v>
      </c>
      <c r="F4" s="67" t="s">
        <v>20</v>
      </c>
      <c r="G4" s="68" t="s">
        <v>4</v>
      </c>
      <c r="H4" s="72" t="s">
        <v>18</v>
      </c>
      <c r="I4" s="70" t="s">
        <v>19</v>
      </c>
      <c r="J4" s="67" t="s">
        <v>3</v>
      </c>
      <c r="K4" s="68" t="s">
        <v>4</v>
      </c>
      <c r="L4" s="72" t="s">
        <v>5</v>
      </c>
      <c r="M4" s="70" t="s">
        <v>6</v>
      </c>
      <c r="N4" s="71" t="s">
        <v>3</v>
      </c>
      <c r="O4" s="68" t="s">
        <v>4</v>
      </c>
      <c r="P4" s="72" t="s">
        <v>5</v>
      </c>
      <c r="Q4" s="69" t="s">
        <v>6</v>
      </c>
      <c r="R4" s="93" t="s">
        <v>20</v>
      </c>
      <c r="S4" s="97" t="s">
        <v>4</v>
      </c>
      <c r="T4" s="94" t="s">
        <v>18</v>
      </c>
      <c r="U4" s="95" t="s">
        <v>6</v>
      </c>
    </row>
    <row r="5" spans="1:21" s="108" customFormat="1" ht="22.95" customHeight="1" x14ac:dyDescent="0.4">
      <c r="A5" s="423" t="s">
        <v>11</v>
      </c>
      <c r="B5" s="375"/>
      <c r="C5" s="105"/>
      <c r="D5" s="105"/>
      <c r="E5" s="107"/>
      <c r="F5" s="373" t="s">
        <v>33</v>
      </c>
      <c r="G5" s="103" t="s">
        <v>255</v>
      </c>
      <c r="H5" s="103">
        <v>100</v>
      </c>
      <c r="I5" s="106"/>
      <c r="J5" s="375" t="s">
        <v>258</v>
      </c>
      <c r="K5" s="105" t="s">
        <v>259</v>
      </c>
      <c r="L5" s="105">
        <v>130</v>
      </c>
      <c r="M5" s="106"/>
      <c r="N5" s="375" t="s">
        <v>21</v>
      </c>
      <c r="O5" s="105" t="s">
        <v>257</v>
      </c>
      <c r="P5" s="105">
        <v>110</v>
      </c>
      <c r="Q5" s="107"/>
      <c r="R5" s="424" t="s">
        <v>260</v>
      </c>
      <c r="S5" s="103" t="s">
        <v>305</v>
      </c>
      <c r="T5" s="103">
        <v>90</v>
      </c>
      <c r="U5" s="106"/>
    </row>
    <row r="6" spans="1:21" s="108" customFormat="1" ht="22.95" customHeight="1" x14ac:dyDescent="0.4">
      <c r="A6" s="423"/>
      <c r="B6" s="376"/>
      <c r="C6" s="105"/>
      <c r="D6" s="105"/>
      <c r="E6" s="107"/>
      <c r="F6" s="374"/>
      <c r="G6" s="103" t="s">
        <v>304</v>
      </c>
      <c r="H6" s="103">
        <v>10</v>
      </c>
      <c r="I6" s="106"/>
      <c r="J6" s="425"/>
      <c r="K6" s="105" t="s">
        <v>261</v>
      </c>
      <c r="L6" s="105">
        <v>10</v>
      </c>
      <c r="M6" s="106"/>
      <c r="N6" s="376"/>
      <c r="O6" s="105"/>
      <c r="P6" s="105"/>
      <c r="Q6" s="107"/>
      <c r="R6" s="424"/>
      <c r="S6" s="103" t="s">
        <v>306</v>
      </c>
      <c r="T6" s="103">
        <v>20</v>
      </c>
      <c r="U6" s="106"/>
    </row>
    <row r="7" spans="1:21" s="108" customFormat="1" ht="22.95" customHeight="1" x14ac:dyDescent="0.4">
      <c r="A7" s="423" t="s">
        <v>185</v>
      </c>
      <c r="B7" s="380" t="s">
        <v>446</v>
      </c>
      <c r="C7" s="126"/>
      <c r="D7" s="144"/>
      <c r="E7" s="145"/>
      <c r="F7" s="426" t="s">
        <v>262</v>
      </c>
      <c r="G7" s="102" t="s">
        <v>263</v>
      </c>
      <c r="H7" s="117">
        <v>90</v>
      </c>
      <c r="I7" s="106"/>
      <c r="J7" s="425"/>
      <c r="K7" s="102" t="s">
        <v>204</v>
      </c>
      <c r="L7" s="103">
        <v>30</v>
      </c>
      <c r="M7" s="106"/>
      <c r="N7" s="330" t="s">
        <v>441</v>
      </c>
      <c r="O7" s="102" t="s">
        <v>442</v>
      </c>
      <c r="P7" s="103">
        <v>100</v>
      </c>
      <c r="Q7" s="106"/>
      <c r="R7" s="330" t="s">
        <v>264</v>
      </c>
      <c r="S7" s="102" t="s">
        <v>193</v>
      </c>
      <c r="T7" s="103">
        <v>20</v>
      </c>
      <c r="U7" s="106"/>
    </row>
    <row r="8" spans="1:21" s="108" customFormat="1" ht="22.95" customHeight="1" x14ac:dyDescent="0.4">
      <c r="A8" s="417"/>
      <c r="B8" s="381"/>
      <c r="C8" s="102"/>
      <c r="D8" s="102"/>
      <c r="E8" s="107"/>
      <c r="F8" s="427"/>
      <c r="G8" s="103" t="s">
        <v>265</v>
      </c>
      <c r="H8" s="117">
        <v>10</v>
      </c>
      <c r="I8" s="106"/>
      <c r="J8" s="425"/>
      <c r="K8" s="111" t="s">
        <v>266</v>
      </c>
      <c r="L8" s="111">
        <v>20</v>
      </c>
      <c r="M8" s="106"/>
      <c r="N8" s="331"/>
      <c r="O8" s="102" t="s">
        <v>443</v>
      </c>
      <c r="P8" s="103">
        <v>5</v>
      </c>
      <c r="Q8" s="106"/>
      <c r="R8" s="331"/>
      <c r="S8" s="102" t="s">
        <v>198</v>
      </c>
      <c r="T8" s="103">
        <v>40</v>
      </c>
      <c r="U8" s="106"/>
    </row>
    <row r="9" spans="1:21" s="108" customFormat="1" ht="22.95" customHeight="1" x14ac:dyDescent="0.4">
      <c r="A9" s="417"/>
      <c r="B9" s="381"/>
      <c r="C9" s="102"/>
      <c r="D9" s="102"/>
      <c r="E9" s="107"/>
      <c r="F9" s="427"/>
      <c r="G9" s="102"/>
      <c r="H9" s="103"/>
      <c r="I9" s="106"/>
      <c r="J9" s="376"/>
      <c r="K9" s="102" t="s">
        <v>268</v>
      </c>
      <c r="L9" s="103">
        <v>10</v>
      </c>
      <c r="M9" s="106"/>
      <c r="N9" s="331"/>
      <c r="O9" s="102"/>
      <c r="P9" s="103"/>
      <c r="Q9" s="106"/>
      <c r="R9" s="331"/>
      <c r="S9" s="102" t="s">
        <v>269</v>
      </c>
      <c r="T9" s="103">
        <v>40</v>
      </c>
      <c r="U9" s="106"/>
    </row>
    <row r="10" spans="1:21" s="108" customFormat="1" ht="22.95" customHeight="1" x14ac:dyDescent="0.4">
      <c r="A10" s="417"/>
      <c r="B10" s="381"/>
      <c r="C10" s="102"/>
      <c r="D10" s="148"/>
      <c r="E10" s="107"/>
      <c r="F10" s="427"/>
      <c r="G10" s="102"/>
      <c r="H10" s="103"/>
      <c r="I10" s="106"/>
      <c r="J10" s="330" t="s">
        <v>270</v>
      </c>
      <c r="K10" s="102" t="s">
        <v>192</v>
      </c>
      <c r="L10" s="103">
        <v>70</v>
      </c>
      <c r="M10" s="106"/>
      <c r="N10" s="331"/>
      <c r="O10" s="102"/>
      <c r="P10" s="103"/>
      <c r="Q10" s="106"/>
      <c r="R10" s="331"/>
      <c r="S10" s="111" t="s">
        <v>272</v>
      </c>
      <c r="T10" s="105">
        <v>1</v>
      </c>
      <c r="U10" s="106"/>
    </row>
    <row r="11" spans="1:21" s="108" customFormat="1" ht="22.95" customHeight="1" x14ac:dyDescent="0.4">
      <c r="A11" s="417"/>
      <c r="B11" s="382"/>
      <c r="C11" s="109"/>
      <c r="D11" s="144"/>
      <c r="E11" s="107"/>
      <c r="F11" s="428"/>
      <c r="G11" s="102" t="s">
        <v>271</v>
      </c>
      <c r="H11" s="102">
        <v>1</v>
      </c>
      <c r="I11" s="106"/>
      <c r="J11" s="331"/>
      <c r="K11" s="111" t="s">
        <v>196</v>
      </c>
      <c r="L11" s="105">
        <v>2</v>
      </c>
      <c r="M11" s="106"/>
      <c r="N11" s="332"/>
      <c r="O11" s="147"/>
      <c r="P11" s="111"/>
      <c r="Q11" s="106"/>
      <c r="R11" s="332"/>
      <c r="S11" s="111"/>
      <c r="T11" s="105"/>
      <c r="U11" s="106"/>
    </row>
    <row r="12" spans="1:21" s="108" customFormat="1" ht="22.95" customHeight="1" x14ac:dyDescent="0.4">
      <c r="A12" s="423" t="s">
        <v>206</v>
      </c>
      <c r="B12" s="386"/>
      <c r="C12" s="111"/>
      <c r="D12" s="111"/>
      <c r="E12" s="107"/>
      <c r="F12" s="330" t="s">
        <v>274</v>
      </c>
      <c r="G12" s="111" t="s">
        <v>266</v>
      </c>
      <c r="H12" s="111">
        <v>20</v>
      </c>
      <c r="I12" s="106"/>
      <c r="J12" s="332"/>
      <c r="K12" s="111"/>
      <c r="L12" s="111"/>
      <c r="M12" s="106"/>
      <c r="N12" s="330" t="s">
        <v>275</v>
      </c>
      <c r="O12" s="105" t="s">
        <v>276</v>
      </c>
      <c r="P12" s="111">
        <v>2</v>
      </c>
      <c r="Q12" s="107"/>
      <c r="R12" s="383" t="s">
        <v>277</v>
      </c>
      <c r="S12" s="115" t="s">
        <v>223</v>
      </c>
      <c r="T12" s="102">
        <v>1</v>
      </c>
      <c r="U12" s="106"/>
    </row>
    <row r="13" spans="1:21" s="108" customFormat="1" ht="22.95" customHeight="1" x14ac:dyDescent="0.4">
      <c r="A13" s="417"/>
      <c r="B13" s="387"/>
      <c r="C13" s="111"/>
      <c r="D13" s="111"/>
      <c r="E13" s="107"/>
      <c r="F13" s="331"/>
      <c r="G13" s="111" t="s">
        <v>278</v>
      </c>
      <c r="H13" s="105">
        <v>15</v>
      </c>
      <c r="I13" s="106"/>
      <c r="J13" s="330" t="s">
        <v>279</v>
      </c>
      <c r="K13" s="111" t="s">
        <v>212</v>
      </c>
      <c r="L13" s="111">
        <v>60</v>
      </c>
      <c r="M13" s="113"/>
      <c r="N13" s="331"/>
      <c r="O13" s="111" t="s">
        <v>280</v>
      </c>
      <c r="P13" s="111">
        <v>70</v>
      </c>
      <c r="Q13" s="107"/>
      <c r="R13" s="384"/>
      <c r="S13" s="115" t="s">
        <v>436</v>
      </c>
      <c r="T13" s="102">
        <v>50</v>
      </c>
      <c r="U13" s="106"/>
    </row>
    <row r="14" spans="1:21" s="108" customFormat="1" ht="22.95" customHeight="1" x14ac:dyDescent="0.4">
      <c r="A14" s="417"/>
      <c r="B14" s="387"/>
      <c r="C14" s="105"/>
      <c r="D14" s="150"/>
      <c r="E14" s="107"/>
      <c r="F14" s="331"/>
      <c r="G14" s="156" t="s">
        <v>281</v>
      </c>
      <c r="H14" s="105">
        <v>20</v>
      </c>
      <c r="I14" s="106"/>
      <c r="J14" s="331"/>
      <c r="K14" s="111" t="s">
        <v>218</v>
      </c>
      <c r="L14" s="105">
        <v>5</v>
      </c>
      <c r="M14" s="106"/>
      <c r="N14" s="331"/>
      <c r="O14" s="111" t="s">
        <v>266</v>
      </c>
      <c r="P14" s="111">
        <v>10</v>
      </c>
      <c r="Q14" s="107"/>
      <c r="R14" s="384"/>
      <c r="S14" s="118" t="s">
        <v>282</v>
      </c>
      <c r="T14" s="102">
        <v>40</v>
      </c>
      <c r="U14" s="106"/>
    </row>
    <row r="15" spans="1:21" s="108" customFormat="1" ht="22.95" customHeight="1" x14ac:dyDescent="0.4">
      <c r="A15" s="417"/>
      <c r="B15" s="387"/>
      <c r="C15" s="111"/>
      <c r="D15" s="111"/>
      <c r="E15" s="107"/>
      <c r="F15" s="331"/>
      <c r="G15" s="156" t="s">
        <v>283</v>
      </c>
      <c r="H15" s="105">
        <v>40</v>
      </c>
      <c r="I15" s="113"/>
      <c r="J15" s="331"/>
      <c r="K15" s="156"/>
      <c r="L15" s="105"/>
      <c r="M15" s="106"/>
      <c r="N15" s="331"/>
      <c r="O15" s="111" t="s">
        <v>284</v>
      </c>
      <c r="P15" s="111">
        <v>10</v>
      </c>
      <c r="Q15" s="107"/>
      <c r="R15" s="384"/>
      <c r="S15" s="115" t="s">
        <v>213</v>
      </c>
      <c r="T15" s="102">
        <v>10</v>
      </c>
      <c r="U15" s="106"/>
    </row>
    <row r="16" spans="1:21" s="108" customFormat="1" ht="22.95" customHeight="1" x14ac:dyDescent="0.4">
      <c r="A16" s="417"/>
      <c r="B16" s="388"/>
      <c r="C16" s="111"/>
      <c r="D16" s="111"/>
      <c r="E16" s="107"/>
      <c r="F16" s="332"/>
      <c r="G16" s="105" t="s">
        <v>285</v>
      </c>
      <c r="H16" s="105">
        <v>20</v>
      </c>
      <c r="I16" s="106"/>
      <c r="J16" s="332"/>
      <c r="K16" s="156"/>
      <c r="L16" s="105"/>
      <c r="M16" s="106"/>
      <c r="N16" s="332"/>
      <c r="O16" s="152" t="s">
        <v>286</v>
      </c>
      <c r="P16" s="152">
        <v>15</v>
      </c>
      <c r="Q16" s="107"/>
      <c r="R16" s="385"/>
      <c r="S16" s="115" t="s">
        <v>287</v>
      </c>
      <c r="T16" s="102">
        <v>1</v>
      </c>
      <c r="U16" s="106"/>
    </row>
    <row r="17" spans="1:21" s="121" customFormat="1" ht="22.95" customHeight="1" x14ac:dyDescent="0.4">
      <c r="A17" s="423" t="s">
        <v>226</v>
      </c>
      <c r="B17" s="324"/>
      <c r="C17" s="102"/>
      <c r="D17" s="103"/>
      <c r="E17" s="120"/>
      <c r="F17" s="409" t="s">
        <v>227</v>
      </c>
      <c r="G17" s="102" t="s">
        <v>229</v>
      </c>
      <c r="H17" s="103">
        <v>100</v>
      </c>
      <c r="I17" s="104"/>
      <c r="J17" s="422" t="s">
        <v>230</v>
      </c>
      <c r="K17" s="102" t="s">
        <v>228</v>
      </c>
      <c r="L17" s="102">
        <v>100</v>
      </c>
      <c r="M17" s="104"/>
      <c r="N17" s="406" t="s">
        <v>227</v>
      </c>
      <c r="O17" s="102" t="s">
        <v>229</v>
      </c>
      <c r="P17" s="103">
        <v>100</v>
      </c>
      <c r="Q17" s="120"/>
      <c r="R17" s="409" t="s">
        <v>227</v>
      </c>
      <c r="S17" s="102" t="s">
        <v>228</v>
      </c>
      <c r="T17" s="102">
        <v>100</v>
      </c>
      <c r="U17" s="104"/>
    </row>
    <row r="18" spans="1:21" s="108" customFormat="1" ht="22.95" customHeight="1" x14ac:dyDescent="0.4">
      <c r="A18" s="417"/>
      <c r="B18" s="325"/>
      <c r="C18" s="336"/>
      <c r="D18" s="111"/>
      <c r="E18" s="107"/>
      <c r="F18" s="409"/>
      <c r="G18" s="336" t="s">
        <v>232</v>
      </c>
      <c r="H18" s="111"/>
      <c r="I18" s="106"/>
      <c r="J18" s="422"/>
      <c r="K18" s="405" t="s">
        <v>231</v>
      </c>
      <c r="L18" s="111"/>
      <c r="M18" s="106"/>
      <c r="N18" s="407"/>
      <c r="O18" s="336" t="s">
        <v>232</v>
      </c>
      <c r="P18" s="111"/>
      <c r="Q18" s="107"/>
      <c r="R18" s="409"/>
      <c r="S18" s="405" t="s">
        <v>231</v>
      </c>
      <c r="T18" s="111"/>
      <c r="U18" s="106"/>
    </row>
    <row r="19" spans="1:21" s="108" customFormat="1" ht="22.95" customHeight="1" x14ac:dyDescent="0.4">
      <c r="A19" s="417"/>
      <c r="B19" s="325"/>
      <c r="C19" s="337"/>
      <c r="D19" s="111"/>
      <c r="E19" s="107"/>
      <c r="F19" s="409"/>
      <c r="G19" s="337"/>
      <c r="H19" s="111"/>
      <c r="I19" s="106"/>
      <c r="J19" s="422"/>
      <c r="K19" s="405"/>
      <c r="L19" s="111"/>
      <c r="M19" s="106"/>
      <c r="N19" s="407"/>
      <c r="O19" s="337"/>
      <c r="P19" s="111"/>
      <c r="Q19" s="107"/>
      <c r="R19" s="409"/>
      <c r="S19" s="405"/>
      <c r="T19" s="111"/>
      <c r="U19" s="106"/>
    </row>
    <row r="20" spans="1:21" s="108" customFormat="1" ht="22.95" customHeight="1" x14ac:dyDescent="0.4">
      <c r="A20" s="417"/>
      <c r="B20" s="325"/>
      <c r="C20" s="337"/>
      <c r="D20" s="111"/>
      <c r="E20" s="107"/>
      <c r="F20" s="409"/>
      <c r="G20" s="337"/>
      <c r="H20" s="111"/>
      <c r="I20" s="106"/>
      <c r="J20" s="422"/>
      <c r="K20" s="405"/>
      <c r="L20" s="111"/>
      <c r="M20" s="106"/>
      <c r="N20" s="407"/>
      <c r="O20" s="337"/>
      <c r="P20" s="111"/>
      <c r="Q20" s="107"/>
      <c r="R20" s="409"/>
      <c r="S20" s="405"/>
      <c r="T20" s="111"/>
      <c r="U20" s="106"/>
    </row>
    <row r="21" spans="1:21" s="108" customFormat="1" ht="22.95" customHeight="1" x14ac:dyDescent="0.4">
      <c r="A21" s="417"/>
      <c r="B21" s="326"/>
      <c r="C21" s="338"/>
      <c r="D21" s="111"/>
      <c r="E21" s="107"/>
      <c r="F21" s="409"/>
      <c r="G21" s="338"/>
      <c r="H21" s="111"/>
      <c r="I21" s="106"/>
      <c r="J21" s="422"/>
      <c r="K21" s="405"/>
      <c r="L21" s="111"/>
      <c r="M21" s="106"/>
      <c r="N21" s="408"/>
      <c r="O21" s="338"/>
      <c r="P21" s="111"/>
      <c r="Q21" s="107"/>
      <c r="R21" s="409"/>
      <c r="S21" s="405"/>
      <c r="T21" s="111"/>
      <c r="U21" s="106"/>
    </row>
    <row r="22" spans="1:21" s="108" customFormat="1" ht="22.95" customHeight="1" x14ac:dyDescent="0.4">
      <c r="A22" s="423" t="s">
        <v>233</v>
      </c>
      <c r="B22" s="333"/>
      <c r="C22" s="122"/>
      <c r="D22" s="122"/>
      <c r="E22" s="107"/>
      <c r="F22" s="410" t="s">
        <v>288</v>
      </c>
      <c r="G22" s="102" t="s">
        <v>289</v>
      </c>
      <c r="H22" s="102">
        <v>15</v>
      </c>
      <c r="I22" s="157"/>
      <c r="J22" s="410" t="s">
        <v>288</v>
      </c>
      <c r="K22" s="102" t="s">
        <v>289</v>
      </c>
      <c r="L22" s="102">
        <v>15</v>
      </c>
      <c r="M22" s="157"/>
      <c r="N22" s="410" t="s">
        <v>288</v>
      </c>
      <c r="O22" s="102" t="s">
        <v>289</v>
      </c>
      <c r="P22" s="102">
        <v>15</v>
      </c>
      <c r="Q22" s="157"/>
      <c r="R22" s="410" t="s">
        <v>288</v>
      </c>
      <c r="S22" s="102" t="s">
        <v>289</v>
      </c>
      <c r="T22" s="102">
        <v>15</v>
      </c>
      <c r="U22" s="106"/>
    </row>
    <row r="23" spans="1:21" s="108" customFormat="1" ht="22.95" customHeight="1" x14ac:dyDescent="0.4">
      <c r="A23" s="417"/>
      <c r="B23" s="334"/>
      <c r="C23" s="122"/>
      <c r="D23" s="122"/>
      <c r="E23" s="107"/>
      <c r="F23" s="411"/>
      <c r="G23" s="111" t="s">
        <v>290</v>
      </c>
      <c r="H23" s="105">
        <v>5</v>
      </c>
      <c r="I23" s="157"/>
      <c r="J23" s="411"/>
      <c r="K23" s="111" t="s">
        <v>290</v>
      </c>
      <c r="L23" s="105">
        <v>5</v>
      </c>
      <c r="M23" s="157"/>
      <c r="N23" s="411"/>
      <c r="O23" s="111" t="s">
        <v>290</v>
      </c>
      <c r="P23" s="105">
        <v>5</v>
      </c>
      <c r="Q23" s="157"/>
      <c r="R23" s="411"/>
      <c r="S23" s="111" t="s">
        <v>290</v>
      </c>
      <c r="T23" s="105">
        <v>5</v>
      </c>
      <c r="U23" s="106"/>
    </row>
    <row r="24" spans="1:21" s="108" customFormat="1" ht="22.95" customHeight="1" x14ac:dyDescent="0.4">
      <c r="A24" s="417"/>
      <c r="B24" s="334"/>
      <c r="C24" s="122"/>
      <c r="D24" s="122"/>
      <c r="E24" s="107"/>
      <c r="F24" s="411"/>
      <c r="G24" s="111" t="s">
        <v>291</v>
      </c>
      <c r="H24" s="105">
        <v>10</v>
      </c>
      <c r="I24" s="157"/>
      <c r="J24" s="411"/>
      <c r="K24" s="111" t="s">
        <v>291</v>
      </c>
      <c r="L24" s="105">
        <v>10</v>
      </c>
      <c r="M24" s="157"/>
      <c r="N24" s="411"/>
      <c r="O24" s="111" t="s">
        <v>291</v>
      </c>
      <c r="P24" s="105">
        <v>10</v>
      </c>
      <c r="Q24" s="157"/>
      <c r="R24" s="411"/>
      <c r="S24" s="111" t="s">
        <v>291</v>
      </c>
      <c r="T24" s="105">
        <v>10</v>
      </c>
      <c r="U24" s="106"/>
    </row>
    <row r="25" spans="1:21" s="108" customFormat="1" ht="22.95" customHeight="1" x14ac:dyDescent="0.4">
      <c r="A25" s="417"/>
      <c r="B25" s="334"/>
      <c r="C25" s="122"/>
      <c r="D25" s="122"/>
      <c r="E25" s="107"/>
      <c r="F25" s="411"/>
      <c r="G25" s="111"/>
      <c r="H25" s="105"/>
      <c r="I25" s="157"/>
      <c r="J25" s="411"/>
      <c r="K25" s="111"/>
      <c r="L25" s="105"/>
      <c r="M25" s="157"/>
      <c r="N25" s="411"/>
      <c r="O25" s="111"/>
      <c r="P25" s="105"/>
      <c r="Q25" s="157"/>
      <c r="R25" s="411"/>
      <c r="S25" s="111"/>
      <c r="T25" s="105"/>
      <c r="U25" s="106"/>
    </row>
    <row r="26" spans="1:21" s="108" customFormat="1" ht="22.95" customHeight="1" x14ac:dyDescent="0.4">
      <c r="A26" s="417"/>
      <c r="B26" s="335"/>
      <c r="C26" s="122"/>
      <c r="D26" s="122"/>
      <c r="E26" s="107"/>
      <c r="F26" s="412"/>
      <c r="G26" s="111"/>
      <c r="H26" s="111"/>
      <c r="I26" s="157"/>
      <c r="J26" s="412"/>
      <c r="K26" s="111"/>
      <c r="L26" s="111"/>
      <c r="M26" s="157"/>
      <c r="N26" s="412"/>
      <c r="O26" s="111"/>
      <c r="P26" s="111"/>
      <c r="Q26" s="157"/>
      <c r="R26" s="412"/>
      <c r="S26" s="111"/>
      <c r="T26" s="111"/>
      <c r="U26" s="106"/>
    </row>
    <row r="27" spans="1:21" s="108" customFormat="1" ht="22.95" customHeight="1" x14ac:dyDescent="0.4">
      <c r="A27" s="417" t="s">
        <v>234</v>
      </c>
      <c r="B27" s="330"/>
      <c r="C27" s="102"/>
      <c r="D27" s="103"/>
      <c r="E27" s="107"/>
      <c r="F27" s="330" t="s">
        <v>293</v>
      </c>
      <c r="G27" s="158" t="s">
        <v>294</v>
      </c>
      <c r="H27" s="105">
        <v>20</v>
      </c>
      <c r="I27" s="106"/>
      <c r="J27" s="330" t="s">
        <v>295</v>
      </c>
      <c r="K27" s="103" t="s">
        <v>222</v>
      </c>
      <c r="L27" s="103">
        <v>30</v>
      </c>
      <c r="M27" s="106"/>
      <c r="N27" s="402" t="s">
        <v>296</v>
      </c>
      <c r="O27" s="111" t="s">
        <v>297</v>
      </c>
      <c r="P27" s="105">
        <v>2</v>
      </c>
      <c r="Q27" s="107"/>
      <c r="R27" s="330" t="s">
        <v>298</v>
      </c>
      <c r="S27" s="102" t="s">
        <v>299</v>
      </c>
      <c r="T27" s="103">
        <v>20</v>
      </c>
      <c r="U27" s="106"/>
    </row>
    <row r="28" spans="1:21" s="108" customFormat="1" ht="22.95" customHeight="1" x14ac:dyDescent="0.4">
      <c r="A28" s="417"/>
      <c r="B28" s="331"/>
      <c r="C28" s="102"/>
      <c r="D28" s="103"/>
      <c r="E28" s="107"/>
      <c r="F28" s="331"/>
      <c r="G28" s="111" t="s">
        <v>193</v>
      </c>
      <c r="H28" s="105">
        <v>10</v>
      </c>
      <c r="I28" s="106"/>
      <c r="J28" s="331"/>
      <c r="K28" s="111" t="s">
        <v>244</v>
      </c>
      <c r="L28" s="111">
        <v>10</v>
      </c>
      <c r="M28" s="106"/>
      <c r="N28" s="403"/>
      <c r="O28" s="111" t="s">
        <v>212</v>
      </c>
      <c r="P28" s="105">
        <v>15</v>
      </c>
      <c r="Q28" s="107"/>
      <c r="R28" s="331"/>
      <c r="S28" s="102" t="s">
        <v>248</v>
      </c>
      <c r="T28" s="103">
        <v>2</v>
      </c>
      <c r="U28" s="106"/>
    </row>
    <row r="29" spans="1:21" s="108" customFormat="1" ht="22.95" customHeight="1" x14ac:dyDescent="0.4">
      <c r="A29" s="417"/>
      <c r="B29" s="331"/>
      <c r="C29" s="111"/>
      <c r="D29" s="105"/>
      <c r="E29" s="107"/>
      <c r="F29" s="331"/>
      <c r="G29" s="111" t="s">
        <v>212</v>
      </c>
      <c r="H29" s="158">
        <v>10</v>
      </c>
      <c r="I29" s="106"/>
      <c r="J29" s="331"/>
      <c r="K29" s="111" t="s">
        <v>300</v>
      </c>
      <c r="L29" s="111">
        <v>1</v>
      </c>
      <c r="M29" s="106"/>
      <c r="N29" s="403"/>
      <c r="O29" s="111" t="s">
        <v>301</v>
      </c>
      <c r="P29" s="105">
        <v>1</v>
      </c>
      <c r="Q29" s="107"/>
      <c r="R29" s="331"/>
      <c r="S29" s="111" t="s">
        <v>302</v>
      </c>
      <c r="T29" s="105">
        <v>0.5</v>
      </c>
      <c r="U29" s="106"/>
    </row>
    <row r="30" spans="1:21" s="108" customFormat="1" ht="22.95" customHeight="1" x14ac:dyDescent="0.4">
      <c r="A30" s="417"/>
      <c r="B30" s="331"/>
      <c r="C30" s="111"/>
      <c r="D30" s="105"/>
      <c r="E30" s="107"/>
      <c r="F30" s="331"/>
      <c r="G30" s="111"/>
      <c r="H30" s="105"/>
      <c r="I30" s="106"/>
      <c r="J30" s="331"/>
      <c r="K30" s="111"/>
      <c r="L30" s="111"/>
      <c r="M30" s="106"/>
      <c r="N30" s="403"/>
      <c r="O30" s="111"/>
      <c r="P30" s="105"/>
      <c r="Q30" s="107"/>
      <c r="R30" s="331"/>
      <c r="S30" s="111" t="s">
        <v>303</v>
      </c>
      <c r="T30" s="105">
        <v>20</v>
      </c>
      <c r="U30" s="106"/>
    </row>
    <row r="31" spans="1:21" s="108" customFormat="1" ht="22.95" customHeight="1" x14ac:dyDescent="0.4">
      <c r="A31" s="417"/>
      <c r="B31" s="332"/>
      <c r="C31" s="111"/>
      <c r="D31" s="105"/>
      <c r="E31" s="107"/>
      <c r="F31" s="332"/>
      <c r="G31" s="111"/>
      <c r="H31" s="111"/>
      <c r="I31" s="106"/>
      <c r="J31" s="332"/>
      <c r="K31" s="111"/>
      <c r="L31" s="105"/>
      <c r="M31" s="106"/>
      <c r="N31" s="404"/>
      <c r="O31" s="111"/>
      <c r="P31" s="105"/>
      <c r="Q31" s="107"/>
      <c r="R31" s="332"/>
      <c r="S31" s="159"/>
      <c r="T31" s="159"/>
      <c r="U31" s="106"/>
    </row>
    <row r="32" spans="1:21" s="108" customFormat="1" ht="22.95" customHeight="1" x14ac:dyDescent="0.4">
      <c r="A32" s="141" t="s">
        <v>250</v>
      </c>
      <c r="B32" s="132"/>
      <c r="C32" s="111"/>
      <c r="D32" s="130"/>
      <c r="E32" s="107"/>
      <c r="F32" s="154"/>
      <c r="G32" s="111"/>
      <c r="H32" s="130"/>
      <c r="I32" s="106"/>
      <c r="J32" s="129" t="s">
        <v>250</v>
      </c>
      <c r="K32" s="111" t="s">
        <v>251</v>
      </c>
      <c r="L32" s="130" t="s">
        <v>252</v>
      </c>
      <c r="M32" s="106"/>
      <c r="N32" s="132"/>
      <c r="O32" s="111"/>
      <c r="P32" s="130"/>
      <c r="Q32" s="107"/>
      <c r="R32" s="129" t="s">
        <v>250</v>
      </c>
      <c r="S32" s="111"/>
      <c r="T32" s="130"/>
      <c r="U32" s="106"/>
    </row>
    <row r="33" spans="1:21" s="28" customFormat="1" ht="18.600000000000001" customHeight="1" thickBot="1" x14ac:dyDescent="0.45">
      <c r="A33" s="35" t="s">
        <v>32</v>
      </c>
      <c r="B33" s="138"/>
      <c r="C33" s="135"/>
      <c r="D33" s="140"/>
      <c r="E33" s="139"/>
      <c r="F33" s="29" t="s">
        <v>32</v>
      </c>
      <c r="G33" s="30"/>
      <c r="H33" s="31"/>
      <c r="I33" s="32"/>
      <c r="J33" s="29" t="s">
        <v>32</v>
      </c>
      <c r="K33" s="30"/>
      <c r="L33" s="31"/>
      <c r="M33" s="32"/>
      <c r="N33" s="33" t="s">
        <v>13</v>
      </c>
      <c r="O33" s="30"/>
      <c r="P33" s="31"/>
      <c r="Q33" s="34"/>
      <c r="R33" s="29" t="s">
        <v>32</v>
      </c>
      <c r="S33" s="30"/>
      <c r="T33" s="31"/>
      <c r="U33" s="32"/>
    </row>
    <row r="34" spans="1:21" s="36" customFormat="1" ht="16.8" thickBot="1" x14ac:dyDescent="0.35">
      <c r="A34" s="49"/>
      <c r="B34" s="352"/>
      <c r="C34" s="353"/>
      <c r="D34" s="20"/>
      <c r="E34" s="196"/>
      <c r="F34" s="420" t="s">
        <v>15</v>
      </c>
      <c r="G34" s="421"/>
      <c r="H34" s="20" t="s">
        <v>28</v>
      </c>
      <c r="I34" s="21" t="s">
        <v>29</v>
      </c>
      <c r="J34" s="397" t="s">
        <v>15</v>
      </c>
      <c r="K34" s="358"/>
      <c r="L34" s="22" t="s">
        <v>28</v>
      </c>
      <c r="M34" s="59" t="s">
        <v>29</v>
      </c>
      <c r="N34" s="413" t="s">
        <v>15</v>
      </c>
      <c r="O34" s="414"/>
      <c r="P34" s="20" t="s">
        <v>28</v>
      </c>
      <c r="Q34" s="21" t="s">
        <v>29</v>
      </c>
      <c r="R34" s="357" t="s">
        <v>15</v>
      </c>
      <c r="S34" s="358"/>
      <c r="T34" s="22" t="s">
        <v>28</v>
      </c>
      <c r="U34" s="57" t="s">
        <v>29</v>
      </c>
    </row>
    <row r="35" spans="1:21" s="16" customFormat="1" x14ac:dyDescent="0.3">
      <c r="A35" s="418" t="s">
        <v>14</v>
      </c>
      <c r="B35" s="354"/>
      <c r="C35" s="355"/>
      <c r="D35" s="9"/>
      <c r="E35" s="191"/>
      <c r="F35" s="359" t="s">
        <v>30</v>
      </c>
      <c r="G35" s="360"/>
      <c r="H35" s="9">
        <v>5.5</v>
      </c>
      <c r="I35" s="25">
        <v>6</v>
      </c>
      <c r="J35" s="354" t="s">
        <v>30</v>
      </c>
      <c r="K35" s="355"/>
      <c r="L35" s="9">
        <v>5.5</v>
      </c>
      <c r="M35" s="24">
        <v>6</v>
      </c>
      <c r="N35" s="354" t="s">
        <v>30</v>
      </c>
      <c r="O35" s="355"/>
      <c r="P35" s="9">
        <v>5.5</v>
      </c>
      <c r="Q35" s="25">
        <v>6</v>
      </c>
      <c r="R35" s="354" t="s">
        <v>66</v>
      </c>
      <c r="S35" s="355"/>
      <c r="T35" s="9">
        <v>5.5</v>
      </c>
      <c r="U35" s="24">
        <v>6</v>
      </c>
    </row>
    <row r="36" spans="1:21" x14ac:dyDescent="0.3">
      <c r="A36" s="419"/>
      <c r="B36" s="348"/>
      <c r="C36" s="349"/>
      <c r="D36" s="10"/>
      <c r="E36" s="192"/>
      <c r="F36" s="346" t="s">
        <v>31</v>
      </c>
      <c r="G36" s="347"/>
      <c r="H36" s="10">
        <v>2.8</v>
      </c>
      <c r="I36" s="10">
        <v>2.6</v>
      </c>
      <c r="J36" s="346" t="s">
        <v>31</v>
      </c>
      <c r="K36" s="347"/>
      <c r="L36" s="10">
        <v>3</v>
      </c>
      <c r="M36" s="10">
        <v>3</v>
      </c>
      <c r="N36" s="359" t="s">
        <v>45</v>
      </c>
      <c r="O36" s="360"/>
      <c r="P36" s="37">
        <v>2.6</v>
      </c>
      <c r="Q36" s="37">
        <v>2.6</v>
      </c>
      <c r="R36" s="346" t="s">
        <v>31</v>
      </c>
      <c r="S36" s="347"/>
      <c r="T36" s="10">
        <v>3</v>
      </c>
      <c r="U36" s="10">
        <v>3</v>
      </c>
    </row>
    <row r="37" spans="1:21" x14ac:dyDescent="0.3">
      <c r="A37" s="419"/>
      <c r="B37" s="348"/>
      <c r="C37" s="349"/>
      <c r="D37" s="10"/>
      <c r="E37" s="192"/>
      <c r="F37" s="346" t="s">
        <v>16</v>
      </c>
      <c r="G37" s="347"/>
      <c r="H37" s="10">
        <v>1.7</v>
      </c>
      <c r="I37" s="10">
        <v>1.7</v>
      </c>
      <c r="J37" s="346" t="s">
        <v>16</v>
      </c>
      <c r="K37" s="347"/>
      <c r="L37" s="10">
        <v>1.5</v>
      </c>
      <c r="M37" s="10">
        <v>1.8</v>
      </c>
      <c r="N37" s="359" t="s">
        <v>46</v>
      </c>
      <c r="O37" s="360"/>
      <c r="P37" s="37">
        <v>1.8</v>
      </c>
      <c r="Q37" s="37">
        <v>1.8</v>
      </c>
      <c r="R37" s="346" t="s">
        <v>16</v>
      </c>
      <c r="S37" s="347"/>
      <c r="T37" s="10">
        <v>1.7</v>
      </c>
      <c r="U37" s="10">
        <v>1.5</v>
      </c>
    </row>
    <row r="38" spans="1:21" x14ac:dyDescent="0.3">
      <c r="A38" s="419"/>
      <c r="B38" s="348"/>
      <c r="C38" s="349"/>
      <c r="D38" s="11"/>
      <c r="E38" s="197"/>
      <c r="F38" s="346" t="s">
        <v>17</v>
      </c>
      <c r="G38" s="347"/>
      <c r="H38" s="11">
        <v>0</v>
      </c>
      <c r="I38" s="11">
        <v>0</v>
      </c>
      <c r="J38" s="393" t="s">
        <v>17</v>
      </c>
      <c r="K38" s="394"/>
      <c r="L38" s="11">
        <v>1</v>
      </c>
      <c r="M38" s="11">
        <v>1</v>
      </c>
      <c r="N38" s="393" t="s">
        <v>17</v>
      </c>
      <c r="O38" s="394"/>
      <c r="P38" s="11">
        <v>0</v>
      </c>
      <c r="Q38" s="11">
        <v>0</v>
      </c>
      <c r="R38" s="346" t="s">
        <v>17</v>
      </c>
      <c r="S38" s="347"/>
      <c r="T38" s="11">
        <v>0</v>
      </c>
      <c r="U38" s="11">
        <v>0</v>
      </c>
    </row>
    <row r="39" spans="1:21" ht="16.8" thickBot="1" x14ac:dyDescent="0.35">
      <c r="A39" s="419"/>
      <c r="B39" s="350"/>
      <c r="C39" s="351"/>
      <c r="D39" s="12"/>
      <c r="E39" s="194"/>
      <c r="F39" s="395" t="s">
        <v>22</v>
      </c>
      <c r="G39" s="396"/>
      <c r="H39" s="12">
        <v>3</v>
      </c>
      <c r="I39" s="12">
        <v>3</v>
      </c>
      <c r="J39" s="395" t="s">
        <v>22</v>
      </c>
      <c r="K39" s="396"/>
      <c r="L39" s="12">
        <v>3</v>
      </c>
      <c r="M39" s="12">
        <v>3</v>
      </c>
      <c r="N39" s="400" t="s">
        <v>47</v>
      </c>
      <c r="O39" s="401"/>
      <c r="P39" s="38">
        <v>3</v>
      </c>
      <c r="Q39" s="38">
        <v>3</v>
      </c>
      <c r="R39" s="395" t="s">
        <v>22</v>
      </c>
      <c r="S39" s="396"/>
      <c r="T39" s="12">
        <v>3</v>
      </c>
      <c r="U39" s="12">
        <v>3</v>
      </c>
    </row>
    <row r="40" spans="1:21" s="51" customFormat="1" ht="16.8" thickBot="1" x14ac:dyDescent="0.35">
      <c r="A40" s="61"/>
      <c r="B40" s="340"/>
      <c r="C40" s="341"/>
      <c r="D40" s="17"/>
      <c r="E40" s="198"/>
      <c r="F40" s="398" t="s">
        <v>52</v>
      </c>
      <c r="G40" s="399"/>
      <c r="H40" s="50"/>
      <c r="I40" s="50"/>
      <c r="J40" s="398" t="s">
        <v>52</v>
      </c>
      <c r="K40" s="399"/>
      <c r="L40" s="50">
        <v>0</v>
      </c>
      <c r="M40" s="50">
        <v>0</v>
      </c>
      <c r="N40" s="398" t="s">
        <v>52</v>
      </c>
      <c r="O40" s="399"/>
      <c r="P40" s="50"/>
      <c r="Q40" s="50"/>
      <c r="R40" s="398" t="s">
        <v>52</v>
      </c>
      <c r="S40" s="399"/>
      <c r="T40" s="50"/>
      <c r="U40" s="50"/>
    </row>
    <row r="41" spans="1:21" s="16" customFormat="1" ht="16.8" thickBot="1" x14ac:dyDescent="0.35">
      <c r="A41" s="52" t="s">
        <v>53</v>
      </c>
      <c r="B41" s="415" t="s">
        <v>54</v>
      </c>
      <c r="C41" s="416"/>
      <c r="D41" s="53">
        <f xml:space="preserve"> D35*70+D36*75+D37*25+D38*60+D39*45+D40*120</f>
        <v>0</v>
      </c>
      <c r="E41" s="53">
        <f xml:space="preserve"> E35*70+E36*75+E37*25+E38*60+E39*45+E40*120</f>
        <v>0</v>
      </c>
      <c r="F41" s="415" t="s">
        <v>54</v>
      </c>
      <c r="G41" s="416"/>
      <c r="H41" s="54">
        <f xml:space="preserve"> H35*70+H36*75+H37*25+H38*60+H39*45</f>
        <v>772.5</v>
      </c>
      <c r="I41" s="54">
        <f xml:space="preserve"> I35*70+I36*75+I37*25+I38*60+I39*45</f>
        <v>792.5</v>
      </c>
      <c r="J41" s="415" t="s">
        <v>54</v>
      </c>
      <c r="K41" s="416"/>
      <c r="L41" s="53">
        <f xml:space="preserve"> L35*70+L36*75+L37*25+L38*60+L39*45+L40*120</f>
        <v>842.5</v>
      </c>
      <c r="M41" s="53">
        <f xml:space="preserve"> M35*70+M36*75+M37*25+M38*60+M39*45+M40*120</f>
        <v>885</v>
      </c>
      <c r="N41" s="415" t="s">
        <v>54</v>
      </c>
      <c r="O41" s="416"/>
      <c r="P41" s="55">
        <f xml:space="preserve"> P35*70+P36*75+P37*25+P38*60+P39*45</f>
        <v>760</v>
      </c>
      <c r="Q41" s="55">
        <f xml:space="preserve"> Q35*70+Q36*75+Q37*25+Q38*60+Q39*45</f>
        <v>795</v>
      </c>
      <c r="R41" s="415" t="s">
        <v>54</v>
      </c>
      <c r="S41" s="416"/>
      <c r="T41" s="54">
        <f xml:space="preserve"> T35*70+T36*75+T37*25+T38*60+T39*45</f>
        <v>787.5</v>
      </c>
      <c r="U41" s="54">
        <f xml:space="preserve"> U35*70+U36*75+U37*25+U38*60+U39*45</f>
        <v>817.5</v>
      </c>
    </row>
    <row r="42" spans="1:21" s="28" customFormat="1" ht="16.2" customHeight="1" x14ac:dyDescent="0.4">
      <c r="A42" s="342" t="s">
        <v>379</v>
      </c>
      <c r="B42" s="342"/>
      <c r="C42" s="342"/>
      <c r="D42" s="342"/>
      <c r="E42" s="342"/>
      <c r="F42" s="42" t="s">
        <v>380</v>
      </c>
      <c r="G42" s="42"/>
      <c r="H42" s="342" t="s">
        <v>514</v>
      </c>
      <c r="I42" s="342"/>
      <c r="J42" s="342"/>
      <c r="K42" s="342"/>
      <c r="L42" s="342"/>
      <c r="M42" s="342"/>
      <c r="N42" s="42"/>
      <c r="O42" s="42" t="s">
        <v>515</v>
      </c>
      <c r="P42" s="42"/>
      <c r="R42" s="42"/>
    </row>
    <row r="43" spans="1:21" s="28" customFormat="1" ht="19.5" customHeight="1" x14ac:dyDescent="0.4">
      <c r="A43" s="343" t="s">
        <v>381</v>
      </c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</row>
    <row r="44" spans="1:21" s="28" customFormat="1" ht="19.8" x14ac:dyDescent="0.4">
      <c r="A44" s="339" t="s">
        <v>516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</row>
    <row r="45" spans="1:21" s="28" customFormat="1" ht="19.8" x14ac:dyDescent="0.4">
      <c r="A45" s="339" t="s">
        <v>382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</row>
    <row r="46" spans="1:21" customFormat="1" ht="19.8" x14ac:dyDescent="0.3">
      <c r="A46" s="389" t="s">
        <v>383</v>
      </c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</row>
    <row r="47" spans="1:21" s="16" customFormat="1" ht="33" x14ac:dyDescent="0.3">
      <c r="A47" s="323" t="s">
        <v>384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</row>
    <row r="48" spans="1:21" s="16" customFormat="1" x14ac:dyDescent="0.3"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</row>
    <row r="49" spans="3:21" s="16" customFormat="1" x14ac:dyDescent="0.3"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</row>
    <row r="50" spans="3:21" s="16" customFormat="1" x14ac:dyDescent="0.3"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</row>
  </sheetData>
  <mergeCells count="97">
    <mergeCell ref="K18:K21"/>
    <mergeCell ref="F12:F16"/>
    <mergeCell ref="F7:F11"/>
    <mergeCell ref="A7:A11"/>
    <mergeCell ref="B7:B11"/>
    <mergeCell ref="A12:A16"/>
    <mergeCell ref="B12:B16"/>
    <mergeCell ref="J10:J12"/>
    <mergeCell ref="J13:J16"/>
    <mergeCell ref="B5:B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5:A6"/>
    <mergeCell ref="F5:F6"/>
    <mergeCell ref="J5:J9"/>
    <mergeCell ref="R7:R11"/>
    <mergeCell ref="N7:N11"/>
    <mergeCell ref="B38:C38"/>
    <mergeCell ref="F38:G38"/>
    <mergeCell ref="F17:F21"/>
    <mergeCell ref="J17:J21"/>
    <mergeCell ref="A22:A26"/>
    <mergeCell ref="B22:B26"/>
    <mergeCell ref="F22:F26"/>
    <mergeCell ref="J22:J26"/>
    <mergeCell ref="A17:A21"/>
    <mergeCell ref="B17:B21"/>
    <mergeCell ref="C18:C21"/>
    <mergeCell ref="G18:G21"/>
    <mergeCell ref="A42:E42"/>
    <mergeCell ref="H42:M42"/>
    <mergeCell ref="F36:G36"/>
    <mergeCell ref="B36:C36"/>
    <mergeCell ref="A27:A31"/>
    <mergeCell ref="B27:B31"/>
    <mergeCell ref="F27:F31"/>
    <mergeCell ref="F35:G35"/>
    <mergeCell ref="A35:A39"/>
    <mergeCell ref="B34:C34"/>
    <mergeCell ref="F34:G34"/>
    <mergeCell ref="B35:C35"/>
    <mergeCell ref="B39:C39"/>
    <mergeCell ref="F39:G39"/>
    <mergeCell ref="B37:C37"/>
    <mergeCell ref="F37:G37"/>
    <mergeCell ref="R12:R16"/>
    <mergeCell ref="R34:S34"/>
    <mergeCell ref="N27:N31"/>
    <mergeCell ref="S18:S21"/>
    <mergeCell ref="N17:N21"/>
    <mergeCell ref="R17:R21"/>
    <mergeCell ref="R22:R26"/>
    <mergeCell ref="O18:O21"/>
    <mergeCell ref="R27:R31"/>
    <mergeCell ref="N34:O34"/>
    <mergeCell ref="N22:N26"/>
    <mergeCell ref="N12:N16"/>
    <mergeCell ref="A44:U44"/>
    <mergeCell ref="N35:O35"/>
    <mergeCell ref="R39:S39"/>
    <mergeCell ref="R36:S36"/>
    <mergeCell ref="N37:O37"/>
    <mergeCell ref="N36:O36"/>
    <mergeCell ref="R38:S38"/>
    <mergeCell ref="R37:S37"/>
    <mergeCell ref="N38:O38"/>
    <mergeCell ref="N39:O39"/>
    <mergeCell ref="R35:S35"/>
    <mergeCell ref="B41:C41"/>
    <mergeCell ref="J41:K41"/>
    <mergeCell ref="N41:O41"/>
    <mergeCell ref="R41:S41"/>
    <mergeCell ref="F41:G41"/>
    <mergeCell ref="A47:U47"/>
    <mergeCell ref="A46:U46"/>
    <mergeCell ref="J27:J31"/>
    <mergeCell ref="J39:K39"/>
    <mergeCell ref="J35:K35"/>
    <mergeCell ref="J36:K36"/>
    <mergeCell ref="J37:K37"/>
    <mergeCell ref="J38:K38"/>
    <mergeCell ref="A45:U45"/>
    <mergeCell ref="J34:K34"/>
    <mergeCell ref="A43:U43"/>
    <mergeCell ref="R40:S40"/>
    <mergeCell ref="B40:C40"/>
    <mergeCell ref="F40:G40"/>
    <mergeCell ref="J40:K40"/>
    <mergeCell ref="N40:O40"/>
  </mergeCells>
  <phoneticPr fontId="5" type="noConversion"/>
  <conditionalFormatting sqref="O7:P10 P11">
    <cfRule type="containsText" dxfId="7" priority="8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5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51"/>
  <sheetViews>
    <sheetView view="pageBreakPreview" zoomScale="60" zoomScaleNormal="81" workbookViewId="0">
      <selection activeCell="H21" sqref="H21"/>
    </sheetView>
  </sheetViews>
  <sheetFormatPr defaultColWidth="9" defaultRowHeight="16.2" x14ac:dyDescent="0.3"/>
  <cols>
    <col min="1" max="1" width="6.21875" style="1" customWidth="1"/>
    <col min="2" max="2" width="11.33203125" style="1" customWidth="1"/>
    <col min="3" max="3" width="13.44140625" style="1" customWidth="1"/>
    <col min="4" max="4" width="10.44140625" style="1" customWidth="1"/>
    <col min="5" max="5" width="6.44140625" style="1" customWidth="1"/>
    <col min="6" max="6" width="8.88671875" style="1" customWidth="1"/>
    <col min="7" max="7" width="14" style="1" customWidth="1"/>
    <col min="8" max="8" width="9.33203125" style="1" customWidth="1"/>
    <col min="9" max="9" width="6.33203125" style="1" customWidth="1"/>
    <col min="10" max="10" width="13.109375" style="1" customWidth="1"/>
    <col min="11" max="11" width="18" style="1" customWidth="1"/>
    <col min="12" max="12" width="9.88671875" style="1" customWidth="1"/>
    <col min="13" max="13" width="6.33203125" style="1" customWidth="1"/>
    <col min="14" max="14" width="10.88671875" style="1" customWidth="1"/>
    <col min="15" max="15" width="13.44140625" style="1" customWidth="1"/>
    <col min="16" max="16" width="10.109375" style="1" customWidth="1"/>
    <col min="17" max="17" width="7.6640625" style="1" customWidth="1"/>
    <col min="18" max="18" width="9" style="1" customWidth="1"/>
    <col min="19" max="19" width="12.44140625" style="1" customWidth="1"/>
    <col min="20" max="20" width="9.88671875" style="1" customWidth="1"/>
    <col min="21" max="21" width="6.88671875" style="1" customWidth="1"/>
    <col min="22" max="16384" width="9" style="1"/>
  </cols>
  <sheetData>
    <row r="1" spans="1:21" s="14" customFormat="1" ht="28.5" customHeight="1" x14ac:dyDescent="0.3">
      <c r="A1" s="362" t="s">
        <v>78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</row>
    <row r="2" spans="1:21" s="13" customFormat="1" ht="20.399999999999999" thickBot="1" x14ac:dyDescent="0.45">
      <c r="A2" s="2" t="s">
        <v>49</v>
      </c>
      <c r="B2" s="2"/>
      <c r="C2" s="2"/>
      <c r="D2" s="371" t="s">
        <v>0</v>
      </c>
      <c r="E2" s="371"/>
      <c r="F2" s="371"/>
      <c r="G2" s="371"/>
      <c r="H2" s="3" t="s">
        <v>50</v>
      </c>
      <c r="I2" s="3"/>
      <c r="J2" s="4"/>
      <c r="K2" s="4"/>
      <c r="L2" s="4"/>
      <c r="M2" s="4"/>
      <c r="N2" s="5"/>
      <c r="O2" s="363" t="s">
        <v>51</v>
      </c>
      <c r="P2" s="363"/>
      <c r="Q2" s="363"/>
      <c r="R2" s="363"/>
      <c r="S2" s="363"/>
      <c r="T2" s="363"/>
      <c r="U2" s="363"/>
    </row>
    <row r="3" spans="1:21" ht="21" customHeight="1" thickBot="1" x14ac:dyDescent="0.35">
      <c r="A3" s="73" t="s">
        <v>1</v>
      </c>
      <c r="B3" s="364" t="s">
        <v>93</v>
      </c>
      <c r="C3" s="365"/>
      <c r="D3" s="365"/>
      <c r="E3" s="370"/>
      <c r="F3" s="364" t="s">
        <v>94</v>
      </c>
      <c r="G3" s="365"/>
      <c r="H3" s="365"/>
      <c r="I3" s="366"/>
      <c r="J3" s="367" t="s">
        <v>95</v>
      </c>
      <c r="K3" s="365"/>
      <c r="L3" s="365"/>
      <c r="M3" s="368"/>
      <c r="N3" s="369" t="s">
        <v>96</v>
      </c>
      <c r="O3" s="365"/>
      <c r="P3" s="365"/>
      <c r="Q3" s="366"/>
      <c r="R3" s="367" t="s">
        <v>97</v>
      </c>
      <c r="S3" s="365"/>
      <c r="T3" s="365"/>
      <c r="U3" s="370"/>
    </row>
    <row r="4" spans="1:21" ht="24.75" customHeight="1" x14ac:dyDescent="0.3">
      <c r="A4" s="74" t="s">
        <v>2</v>
      </c>
      <c r="B4" s="67" t="s">
        <v>3</v>
      </c>
      <c r="C4" s="68" t="s">
        <v>4</v>
      </c>
      <c r="D4" s="72" t="s">
        <v>18</v>
      </c>
      <c r="E4" s="69" t="s">
        <v>19</v>
      </c>
      <c r="F4" s="67" t="s">
        <v>20</v>
      </c>
      <c r="G4" s="68" t="s">
        <v>4</v>
      </c>
      <c r="H4" s="72" t="s">
        <v>18</v>
      </c>
      <c r="I4" s="70" t="s">
        <v>19</v>
      </c>
      <c r="J4" s="71" t="s">
        <v>3</v>
      </c>
      <c r="K4" s="68" t="s">
        <v>4</v>
      </c>
      <c r="L4" s="72" t="s">
        <v>5</v>
      </c>
      <c r="M4" s="69" t="s">
        <v>6</v>
      </c>
      <c r="N4" s="75" t="s">
        <v>41</v>
      </c>
      <c r="O4" s="62" t="s">
        <v>42</v>
      </c>
      <c r="P4" s="76" t="s">
        <v>43</v>
      </c>
      <c r="Q4" s="77" t="s">
        <v>6</v>
      </c>
      <c r="R4" s="75" t="s">
        <v>41</v>
      </c>
      <c r="S4" s="62" t="s">
        <v>42</v>
      </c>
      <c r="T4" s="76" t="s">
        <v>43</v>
      </c>
      <c r="U4" s="77" t="s">
        <v>6</v>
      </c>
    </row>
    <row r="5" spans="1:21" s="108" customFormat="1" ht="22.2" customHeight="1" x14ac:dyDescent="0.4">
      <c r="A5" s="423" t="s">
        <v>186</v>
      </c>
      <c r="B5" s="375" t="s">
        <v>273</v>
      </c>
      <c r="C5" s="105" t="s">
        <v>12</v>
      </c>
      <c r="D5" s="105">
        <v>220</v>
      </c>
      <c r="E5" s="107"/>
      <c r="F5" s="373" t="s">
        <v>179</v>
      </c>
      <c r="G5" s="103" t="s">
        <v>453</v>
      </c>
      <c r="H5" s="103">
        <v>90</v>
      </c>
      <c r="I5" s="106"/>
      <c r="J5" s="375" t="s">
        <v>307</v>
      </c>
      <c r="K5" s="105" t="s">
        <v>12</v>
      </c>
      <c r="L5" s="105">
        <v>220</v>
      </c>
      <c r="M5" s="107"/>
      <c r="N5" s="375" t="s">
        <v>182</v>
      </c>
      <c r="O5" s="105" t="s">
        <v>308</v>
      </c>
      <c r="P5" s="105">
        <v>110</v>
      </c>
      <c r="Q5" s="107"/>
      <c r="R5" s="373" t="s">
        <v>183</v>
      </c>
      <c r="S5" s="103" t="s">
        <v>308</v>
      </c>
      <c r="T5" s="103">
        <v>90</v>
      </c>
      <c r="U5" s="106"/>
    </row>
    <row r="6" spans="1:21" s="108" customFormat="1" ht="22.2" customHeight="1" x14ac:dyDescent="0.4">
      <c r="A6" s="423"/>
      <c r="B6" s="376"/>
      <c r="C6" s="105"/>
      <c r="D6" s="105"/>
      <c r="E6" s="107"/>
      <c r="F6" s="374"/>
      <c r="G6" s="103" t="s">
        <v>184</v>
      </c>
      <c r="H6" s="103">
        <v>20</v>
      </c>
      <c r="I6" s="106"/>
      <c r="J6" s="376"/>
      <c r="K6" s="105" t="s">
        <v>309</v>
      </c>
      <c r="L6" s="105">
        <v>10</v>
      </c>
      <c r="M6" s="107"/>
      <c r="N6" s="376"/>
      <c r="O6" s="105"/>
      <c r="P6" s="105"/>
      <c r="Q6" s="107"/>
      <c r="R6" s="374"/>
      <c r="S6" s="103" t="s">
        <v>310</v>
      </c>
      <c r="T6" s="103">
        <v>20</v>
      </c>
      <c r="U6" s="106"/>
    </row>
    <row r="7" spans="1:21" s="108" customFormat="1" ht="19.95" customHeight="1" x14ac:dyDescent="0.4">
      <c r="A7" s="423" t="s">
        <v>311</v>
      </c>
      <c r="B7" s="383" t="s">
        <v>459</v>
      </c>
      <c r="C7" s="160" t="s">
        <v>312</v>
      </c>
      <c r="D7" s="161">
        <v>30</v>
      </c>
      <c r="E7" s="107"/>
      <c r="F7" s="433" t="s">
        <v>313</v>
      </c>
      <c r="G7" s="102" t="s">
        <v>460</v>
      </c>
      <c r="H7" s="103">
        <v>100</v>
      </c>
      <c r="I7" s="106"/>
      <c r="J7" s="330" t="s">
        <v>314</v>
      </c>
      <c r="K7" s="105" t="s">
        <v>315</v>
      </c>
      <c r="L7" s="162">
        <v>80</v>
      </c>
      <c r="M7" s="145"/>
      <c r="N7" s="330" t="s">
        <v>316</v>
      </c>
      <c r="O7" s="110" t="s">
        <v>317</v>
      </c>
      <c r="P7" s="111">
        <v>90</v>
      </c>
      <c r="Q7" s="163"/>
      <c r="R7" s="330" t="s">
        <v>318</v>
      </c>
      <c r="S7" s="102" t="s">
        <v>319</v>
      </c>
      <c r="T7" s="103">
        <v>60</v>
      </c>
      <c r="U7" s="106"/>
    </row>
    <row r="8" spans="1:21" s="108" customFormat="1" ht="19.95" customHeight="1" x14ac:dyDescent="0.4">
      <c r="A8" s="417"/>
      <c r="B8" s="384"/>
      <c r="C8" s="161" t="s">
        <v>454</v>
      </c>
      <c r="D8" s="161">
        <v>20</v>
      </c>
      <c r="E8" s="107"/>
      <c r="F8" s="433"/>
      <c r="G8" s="111" t="s">
        <v>200</v>
      </c>
      <c r="H8" s="105">
        <v>1</v>
      </c>
      <c r="I8" s="106"/>
      <c r="J8" s="331"/>
      <c r="K8" s="111" t="s">
        <v>205</v>
      </c>
      <c r="L8" s="111">
        <v>10</v>
      </c>
      <c r="M8" s="164"/>
      <c r="N8" s="331"/>
      <c r="O8" s="111" t="s">
        <v>196</v>
      </c>
      <c r="P8" s="111">
        <v>3</v>
      </c>
      <c r="Q8" s="104"/>
      <c r="R8" s="331"/>
      <c r="S8" s="102" t="s">
        <v>320</v>
      </c>
      <c r="T8" s="102">
        <v>30</v>
      </c>
      <c r="U8" s="106"/>
    </row>
    <row r="9" spans="1:21" s="108" customFormat="1" ht="19.95" customHeight="1" x14ac:dyDescent="0.4">
      <c r="A9" s="417"/>
      <c r="B9" s="384"/>
      <c r="C9" s="160" t="s">
        <v>321</v>
      </c>
      <c r="D9" s="161">
        <v>20</v>
      </c>
      <c r="E9" s="107"/>
      <c r="F9" s="433"/>
      <c r="G9" s="160" t="s">
        <v>322</v>
      </c>
      <c r="H9" s="161">
        <v>20</v>
      </c>
      <c r="I9" s="106"/>
      <c r="J9" s="331"/>
      <c r="K9" s="111" t="s">
        <v>323</v>
      </c>
      <c r="L9" s="111">
        <v>2</v>
      </c>
      <c r="M9" s="164"/>
      <c r="N9" s="331"/>
      <c r="O9" s="111" t="s">
        <v>324</v>
      </c>
      <c r="P9" s="111">
        <v>1</v>
      </c>
      <c r="Q9" s="104"/>
      <c r="R9" s="331"/>
      <c r="S9" s="102"/>
      <c r="T9" s="103"/>
      <c r="U9" s="106"/>
    </row>
    <row r="10" spans="1:21" s="108" customFormat="1" ht="19.95" customHeight="1" x14ac:dyDescent="0.4">
      <c r="A10" s="417"/>
      <c r="B10" s="384"/>
      <c r="C10" s="111" t="s">
        <v>221</v>
      </c>
      <c r="D10" s="111">
        <v>20</v>
      </c>
      <c r="E10" s="107"/>
      <c r="F10" s="433"/>
      <c r="G10" s="142"/>
      <c r="H10" s="105"/>
      <c r="I10" s="106"/>
      <c r="J10" s="331"/>
      <c r="K10" s="111" t="s">
        <v>204</v>
      </c>
      <c r="L10" s="111">
        <v>30</v>
      </c>
      <c r="M10" s="107"/>
      <c r="N10" s="331"/>
      <c r="O10" s="102" t="s">
        <v>325</v>
      </c>
      <c r="P10" s="102">
        <v>2</v>
      </c>
      <c r="Q10" s="104"/>
      <c r="R10" s="331"/>
      <c r="S10" s="102"/>
      <c r="T10" s="103"/>
      <c r="U10" s="106"/>
    </row>
    <row r="11" spans="1:21" s="108" customFormat="1" ht="19.95" customHeight="1" x14ac:dyDescent="0.4">
      <c r="A11" s="417"/>
      <c r="B11" s="385"/>
      <c r="C11" s="111" t="s">
        <v>326</v>
      </c>
      <c r="D11" s="111">
        <v>20</v>
      </c>
      <c r="E11" s="107"/>
      <c r="F11" s="433"/>
      <c r="G11" s="111"/>
      <c r="H11" s="105"/>
      <c r="I11" s="106"/>
      <c r="J11" s="332"/>
      <c r="K11" s="126"/>
      <c r="L11" s="126"/>
      <c r="M11" s="107"/>
      <c r="N11" s="332"/>
      <c r="O11" s="111" t="s">
        <v>327</v>
      </c>
      <c r="P11" s="111">
        <v>5</v>
      </c>
      <c r="Q11" s="104"/>
      <c r="R11" s="332"/>
      <c r="S11" s="159"/>
      <c r="T11" s="159"/>
      <c r="U11" s="106"/>
    </row>
    <row r="12" spans="1:21" s="108" customFormat="1" ht="21.6" customHeight="1" x14ac:dyDescent="0.4">
      <c r="A12" s="423" t="s">
        <v>206</v>
      </c>
      <c r="B12" s="429" t="s">
        <v>328</v>
      </c>
      <c r="C12" s="103" t="s">
        <v>212</v>
      </c>
      <c r="D12" s="103">
        <v>60</v>
      </c>
      <c r="E12" s="107"/>
      <c r="F12" s="330" t="s">
        <v>461</v>
      </c>
      <c r="G12" s="111" t="s">
        <v>462</v>
      </c>
      <c r="H12" s="111">
        <v>20</v>
      </c>
      <c r="I12" s="106"/>
      <c r="J12" s="430" t="s">
        <v>329</v>
      </c>
      <c r="K12" s="109" t="s">
        <v>330</v>
      </c>
      <c r="L12" s="105">
        <v>30</v>
      </c>
      <c r="M12" s="107"/>
      <c r="N12" s="383" t="s">
        <v>331</v>
      </c>
      <c r="O12" s="165" t="s">
        <v>294</v>
      </c>
      <c r="P12" s="166" t="s">
        <v>332</v>
      </c>
      <c r="Q12" s="104"/>
      <c r="R12" s="429" t="s">
        <v>333</v>
      </c>
      <c r="S12" s="103" t="s">
        <v>212</v>
      </c>
      <c r="T12" s="103">
        <v>50</v>
      </c>
      <c r="U12" s="106"/>
    </row>
    <row r="13" spans="1:21" s="108" customFormat="1" ht="21.6" customHeight="1" x14ac:dyDescent="0.4">
      <c r="A13" s="417"/>
      <c r="B13" s="429"/>
      <c r="C13" s="167" t="s">
        <v>205</v>
      </c>
      <c r="D13" s="168">
        <v>5</v>
      </c>
      <c r="E13" s="107"/>
      <c r="F13" s="331"/>
      <c r="G13" s="111" t="s">
        <v>334</v>
      </c>
      <c r="H13" s="111">
        <v>50</v>
      </c>
      <c r="I13" s="106"/>
      <c r="J13" s="431"/>
      <c r="K13" s="105" t="s">
        <v>335</v>
      </c>
      <c r="L13" s="105">
        <v>30</v>
      </c>
      <c r="M13" s="107"/>
      <c r="N13" s="384"/>
      <c r="O13" s="165" t="s">
        <v>336</v>
      </c>
      <c r="P13" s="166" t="s">
        <v>337</v>
      </c>
      <c r="Q13" s="104"/>
      <c r="R13" s="429"/>
      <c r="S13" s="167" t="s">
        <v>338</v>
      </c>
      <c r="T13" s="168">
        <v>10</v>
      </c>
      <c r="U13" s="106"/>
    </row>
    <row r="14" spans="1:21" s="108" customFormat="1" ht="21.6" customHeight="1" x14ac:dyDescent="0.4">
      <c r="A14" s="417"/>
      <c r="B14" s="429"/>
      <c r="C14" s="111"/>
      <c r="D14" s="111"/>
      <c r="E14" s="107"/>
      <c r="F14" s="331"/>
      <c r="G14" s="105" t="s">
        <v>339</v>
      </c>
      <c r="H14" s="150">
        <v>2</v>
      </c>
      <c r="I14" s="106"/>
      <c r="J14" s="431"/>
      <c r="K14" s="105" t="s">
        <v>340</v>
      </c>
      <c r="L14" s="105">
        <v>20</v>
      </c>
      <c r="M14" s="107"/>
      <c r="N14" s="384"/>
      <c r="O14" s="160" t="s">
        <v>199</v>
      </c>
      <c r="P14" s="169" t="s">
        <v>341</v>
      </c>
      <c r="Q14" s="104"/>
      <c r="R14" s="429"/>
      <c r="S14" s="111" t="s">
        <v>342</v>
      </c>
      <c r="T14" s="111">
        <v>50</v>
      </c>
      <c r="U14" s="106"/>
    </row>
    <row r="15" spans="1:21" s="108" customFormat="1" ht="21.6" customHeight="1" x14ac:dyDescent="0.4">
      <c r="A15" s="417"/>
      <c r="B15" s="429"/>
      <c r="C15" s="170"/>
      <c r="D15" s="168"/>
      <c r="E15" s="107"/>
      <c r="F15" s="331"/>
      <c r="G15" s="111" t="s">
        <v>343</v>
      </c>
      <c r="H15" s="111">
        <v>20</v>
      </c>
      <c r="I15" s="106"/>
      <c r="J15" s="431"/>
      <c r="K15" s="109" t="s">
        <v>197</v>
      </c>
      <c r="L15" s="103">
        <v>2</v>
      </c>
      <c r="M15" s="107"/>
      <c r="N15" s="384"/>
      <c r="O15" s="160" t="s">
        <v>344</v>
      </c>
      <c r="P15" s="169" t="s">
        <v>457</v>
      </c>
      <c r="Q15" s="104"/>
      <c r="R15" s="429"/>
      <c r="S15" s="170"/>
      <c r="T15" s="168"/>
      <c r="U15" s="106"/>
    </row>
    <row r="16" spans="1:21" s="108" customFormat="1" ht="21.6" customHeight="1" x14ac:dyDescent="0.4">
      <c r="A16" s="417"/>
      <c r="B16" s="429"/>
      <c r="C16" s="170"/>
      <c r="D16" s="168"/>
      <c r="E16" s="107"/>
      <c r="F16" s="332"/>
      <c r="G16" s="111" t="s">
        <v>463</v>
      </c>
      <c r="H16" s="111">
        <v>3</v>
      </c>
      <c r="I16" s="106"/>
      <c r="J16" s="432"/>
      <c r="K16" s="105"/>
      <c r="L16" s="105"/>
      <c r="M16" s="107"/>
      <c r="N16" s="385"/>
      <c r="O16" s="160" t="s">
        <v>196</v>
      </c>
      <c r="P16" s="169" t="s">
        <v>345</v>
      </c>
      <c r="Q16" s="104"/>
      <c r="R16" s="429"/>
      <c r="S16" s="170"/>
      <c r="T16" s="168"/>
      <c r="U16" s="106"/>
    </row>
    <row r="17" spans="1:21" s="121" customFormat="1" ht="18.75" customHeight="1" x14ac:dyDescent="0.4">
      <c r="A17" s="423" t="s">
        <v>226</v>
      </c>
      <c r="B17" s="324" t="s">
        <v>227</v>
      </c>
      <c r="C17" s="102" t="s">
        <v>228</v>
      </c>
      <c r="D17" s="102">
        <v>100</v>
      </c>
      <c r="E17" s="120"/>
      <c r="F17" s="409" t="s">
        <v>227</v>
      </c>
      <c r="G17" s="102" t="s">
        <v>229</v>
      </c>
      <c r="H17" s="103">
        <v>100</v>
      </c>
      <c r="I17" s="104"/>
      <c r="J17" s="390" t="s">
        <v>230</v>
      </c>
      <c r="K17" s="102" t="s">
        <v>228</v>
      </c>
      <c r="L17" s="102">
        <v>100</v>
      </c>
      <c r="M17" s="120"/>
      <c r="N17" s="361" t="s">
        <v>227</v>
      </c>
      <c r="O17" s="102" t="s">
        <v>229</v>
      </c>
      <c r="P17" s="103">
        <v>100</v>
      </c>
      <c r="Q17" s="104"/>
      <c r="R17" s="324" t="s">
        <v>227</v>
      </c>
      <c r="S17" s="102" t="s">
        <v>228</v>
      </c>
      <c r="T17" s="102">
        <v>100</v>
      </c>
      <c r="U17" s="104"/>
    </row>
    <row r="18" spans="1:21" s="108" customFormat="1" ht="18.75" customHeight="1" x14ac:dyDescent="0.4">
      <c r="A18" s="417"/>
      <c r="B18" s="325"/>
      <c r="C18" s="327" t="s">
        <v>231</v>
      </c>
      <c r="D18" s="111"/>
      <c r="E18" s="107"/>
      <c r="F18" s="409"/>
      <c r="G18" s="336" t="s">
        <v>232</v>
      </c>
      <c r="H18" s="111"/>
      <c r="I18" s="106"/>
      <c r="J18" s="391"/>
      <c r="K18" s="327" t="s">
        <v>231</v>
      </c>
      <c r="L18" s="111"/>
      <c r="M18" s="107"/>
      <c r="N18" s="361"/>
      <c r="O18" s="336" t="s">
        <v>232</v>
      </c>
      <c r="P18" s="102"/>
      <c r="Q18" s="104"/>
      <c r="R18" s="325"/>
      <c r="S18" s="327" t="s">
        <v>231</v>
      </c>
      <c r="T18" s="111"/>
      <c r="U18" s="106"/>
    </row>
    <row r="19" spans="1:21" s="108" customFormat="1" ht="18.75" customHeight="1" x14ac:dyDescent="0.4">
      <c r="A19" s="417"/>
      <c r="B19" s="325"/>
      <c r="C19" s="328"/>
      <c r="D19" s="111"/>
      <c r="E19" s="107"/>
      <c r="F19" s="409"/>
      <c r="G19" s="337"/>
      <c r="H19" s="111"/>
      <c r="I19" s="106"/>
      <c r="J19" s="391"/>
      <c r="K19" s="328"/>
      <c r="L19" s="111"/>
      <c r="M19" s="107"/>
      <c r="N19" s="361"/>
      <c r="O19" s="337"/>
      <c r="P19" s="102"/>
      <c r="Q19" s="104"/>
      <c r="R19" s="325"/>
      <c r="S19" s="328"/>
      <c r="T19" s="111"/>
      <c r="U19" s="106"/>
    </row>
    <row r="20" spans="1:21" s="108" customFormat="1" ht="18.75" customHeight="1" x14ac:dyDescent="0.4">
      <c r="A20" s="417"/>
      <c r="B20" s="325"/>
      <c r="C20" s="328"/>
      <c r="D20" s="111"/>
      <c r="E20" s="107"/>
      <c r="F20" s="409"/>
      <c r="G20" s="337"/>
      <c r="H20" s="111"/>
      <c r="I20" s="106"/>
      <c r="J20" s="391"/>
      <c r="K20" s="328"/>
      <c r="L20" s="111"/>
      <c r="M20" s="107"/>
      <c r="N20" s="361"/>
      <c r="O20" s="337"/>
      <c r="P20" s="103"/>
      <c r="Q20" s="104"/>
      <c r="R20" s="325"/>
      <c r="S20" s="328"/>
      <c r="T20" s="111"/>
      <c r="U20" s="106"/>
    </row>
    <row r="21" spans="1:21" s="108" customFormat="1" ht="18.75" customHeight="1" x14ac:dyDescent="0.4">
      <c r="A21" s="417"/>
      <c r="B21" s="326"/>
      <c r="C21" s="329"/>
      <c r="D21" s="111"/>
      <c r="E21" s="107"/>
      <c r="F21" s="409"/>
      <c r="G21" s="338"/>
      <c r="H21" s="111"/>
      <c r="I21" s="106"/>
      <c r="J21" s="392"/>
      <c r="K21" s="329"/>
      <c r="L21" s="111"/>
      <c r="M21" s="107"/>
      <c r="N21" s="361"/>
      <c r="O21" s="338"/>
      <c r="P21" s="103"/>
      <c r="Q21" s="104"/>
      <c r="R21" s="326"/>
      <c r="S21" s="329"/>
      <c r="T21" s="111"/>
      <c r="U21" s="106"/>
    </row>
    <row r="22" spans="1:21" s="108" customFormat="1" ht="18.75" customHeight="1" x14ac:dyDescent="0.4">
      <c r="A22" s="423" t="s">
        <v>233</v>
      </c>
      <c r="B22" s="410"/>
      <c r="C22" s="102"/>
      <c r="D22" s="102"/>
      <c r="E22" s="157"/>
      <c r="F22" s="410"/>
      <c r="G22" s="102"/>
      <c r="H22" s="102"/>
      <c r="I22" s="157"/>
      <c r="J22" s="410"/>
      <c r="K22" s="102"/>
      <c r="L22" s="102"/>
      <c r="M22" s="157"/>
      <c r="N22" s="410"/>
      <c r="O22" s="102"/>
      <c r="P22" s="102"/>
      <c r="Q22" s="157"/>
      <c r="R22" s="410"/>
      <c r="S22" s="102"/>
      <c r="T22" s="102"/>
      <c r="U22" s="106"/>
    </row>
    <row r="23" spans="1:21" s="108" customFormat="1" ht="18.75" customHeight="1" x14ac:dyDescent="0.4">
      <c r="A23" s="417"/>
      <c r="B23" s="411"/>
      <c r="C23" s="111"/>
      <c r="D23" s="105"/>
      <c r="E23" s="157"/>
      <c r="F23" s="411"/>
      <c r="G23" s="111"/>
      <c r="H23" s="105"/>
      <c r="I23" s="157"/>
      <c r="J23" s="411"/>
      <c r="K23" s="111"/>
      <c r="L23" s="105"/>
      <c r="M23" s="157"/>
      <c r="N23" s="411"/>
      <c r="O23" s="111"/>
      <c r="P23" s="105"/>
      <c r="Q23" s="157"/>
      <c r="R23" s="411"/>
      <c r="S23" s="111"/>
      <c r="T23" s="105"/>
      <c r="U23" s="106"/>
    </row>
    <row r="24" spans="1:21" s="108" customFormat="1" ht="18.75" customHeight="1" x14ac:dyDescent="0.4">
      <c r="A24" s="417"/>
      <c r="B24" s="411"/>
      <c r="C24" s="111"/>
      <c r="D24" s="105"/>
      <c r="E24" s="157"/>
      <c r="F24" s="411"/>
      <c r="G24" s="111"/>
      <c r="H24" s="105"/>
      <c r="I24" s="157"/>
      <c r="J24" s="411"/>
      <c r="K24" s="111"/>
      <c r="L24" s="105"/>
      <c r="M24" s="157"/>
      <c r="N24" s="411"/>
      <c r="O24" s="111"/>
      <c r="P24" s="105"/>
      <c r="Q24" s="157"/>
      <c r="R24" s="411"/>
      <c r="S24" s="111"/>
      <c r="T24" s="105"/>
      <c r="U24" s="106"/>
    </row>
    <row r="25" spans="1:21" s="108" customFormat="1" ht="18.75" customHeight="1" x14ac:dyDescent="0.4">
      <c r="A25" s="417"/>
      <c r="B25" s="411"/>
      <c r="C25" s="111"/>
      <c r="D25" s="105"/>
      <c r="E25" s="157"/>
      <c r="F25" s="411"/>
      <c r="G25" s="111"/>
      <c r="H25" s="105"/>
      <c r="I25" s="157"/>
      <c r="J25" s="411"/>
      <c r="K25" s="111"/>
      <c r="L25" s="105"/>
      <c r="M25" s="157"/>
      <c r="N25" s="411"/>
      <c r="O25" s="111"/>
      <c r="P25" s="105"/>
      <c r="Q25" s="157"/>
      <c r="R25" s="411"/>
      <c r="S25" s="111"/>
      <c r="T25" s="105"/>
      <c r="U25" s="106"/>
    </row>
    <row r="26" spans="1:21" s="108" customFormat="1" ht="18.75" customHeight="1" x14ac:dyDescent="0.4">
      <c r="A26" s="417"/>
      <c r="B26" s="412"/>
      <c r="C26" s="111"/>
      <c r="D26" s="111"/>
      <c r="E26" s="157"/>
      <c r="F26" s="412"/>
      <c r="G26" s="111"/>
      <c r="H26" s="111"/>
      <c r="I26" s="157"/>
      <c r="J26" s="412"/>
      <c r="K26" s="111"/>
      <c r="L26" s="111"/>
      <c r="M26" s="157"/>
      <c r="N26" s="412"/>
      <c r="O26" s="111"/>
      <c r="P26" s="111"/>
      <c r="Q26" s="157"/>
      <c r="R26" s="412"/>
      <c r="S26" s="111"/>
      <c r="T26" s="111"/>
      <c r="U26" s="106"/>
    </row>
    <row r="27" spans="1:21" s="108" customFormat="1" ht="18.75" customHeight="1" x14ac:dyDescent="0.4">
      <c r="A27" s="417" t="s">
        <v>234</v>
      </c>
      <c r="B27" s="330" t="s">
        <v>346</v>
      </c>
      <c r="C27" s="111" t="s">
        <v>238</v>
      </c>
      <c r="D27" s="111">
        <v>20</v>
      </c>
      <c r="E27" s="107"/>
      <c r="F27" s="330" t="s">
        <v>347</v>
      </c>
      <c r="G27" s="102" t="s">
        <v>219</v>
      </c>
      <c r="H27" s="103">
        <v>20</v>
      </c>
      <c r="I27" s="106"/>
      <c r="J27" s="330" t="s">
        <v>348</v>
      </c>
      <c r="K27" s="111" t="s">
        <v>223</v>
      </c>
      <c r="L27" s="105">
        <v>1</v>
      </c>
      <c r="M27" s="107"/>
      <c r="N27" s="330" t="s">
        <v>349</v>
      </c>
      <c r="O27" s="111" t="s">
        <v>350</v>
      </c>
      <c r="P27" s="111">
        <v>20</v>
      </c>
      <c r="Q27" s="104"/>
      <c r="R27" s="330" t="s">
        <v>455</v>
      </c>
      <c r="S27" s="103" t="s">
        <v>236</v>
      </c>
      <c r="T27" s="171">
        <v>20</v>
      </c>
      <c r="U27" s="106"/>
    </row>
    <row r="28" spans="1:21" s="108" customFormat="1" ht="18.75" customHeight="1" x14ac:dyDescent="0.4">
      <c r="A28" s="417"/>
      <c r="B28" s="331"/>
      <c r="C28" s="111" t="s">
        <v>300</v>
      </c>
      <c r="D28" s="111">
        <v>1</v>
      </c>
      <c r="E28" s="107"/>
      <c r="F28" s="331"/>
      <c r="G28" s="102" t="s">
        <v>245</v>
      </c>
      <c r="H28" s="103">
        <v>5</v>
      </c>
      <c r="I28" s="106"/>
      <c r="J28" s="331"/>
      <c r="K28" s="111" t="s">
        <v>351</v>
      </c>
      <c r="L28" s="105">
        <v>15</v>
      </c>
      <c r="M28" s="107"/>
      <c r="N28" s="331"/>
      <c r="O28" s="152" t="s">
        <v>292</v>
      </c>
      <c r="P28" s="172">
        <v>10</v>
      </c>
      <c r="Q28" s="113"/>
      <c r="R28" s="331"/>
      <c r="S28" s="111" t="s">
        <v>456</v>
      </c>
      <c r="T28" s="111">
        <v>20</v>
      </c>
      <c r="U28" s="106"/>
    </row>
    <row r="29" spans="1:21" s="108" customFormat="1" ht="18.75" customHeight="1" x14ac:dyDescent="0.4">
      <c r="A29" s="417"/>
      <c r="B29" s="331"/>
      <c r="C29" s="111" t="s">
        <v>352</v>
      </c>
      <c r="D29" s="111">
        <v>10</v>
      </c>
      <c r="E29" s="107"/>
      <c r="F29" s="331"/>
      <c r="G29" s="111" t="s">
        <v>246</v>
      </c>
      <c r="H29" s="105">
        <v>1</v>
      </c>
      <c r="I29" s="106"/>
      <c r="J29" s="331"/>
      <c r="K29" s="111" t="s">
        <v>201</v>
      </c>
      <c r="L29" s="105">
        <v>1</v>
      </c>
      <c r="M29" s="107"/>
      <c r="N29" s="331"/>
      <c r="O29" s="111"/>
      <c r="P29" s="111"/>
      <c r="Q29" s="104"/>
      <c r="R29" s="331"/>
      <c r="S29" s="111" t="s">
        <v>300</v>
      </c>
      <c r="T29" s="111">
        <v>2</v>
      </c>
      <c r="U29" s="106"/>
    </row>
    <row r="30" spans="1:21" s="108" customFormat="1" ht="18.75" customHeight="1" x14ac:dyDescent="0.4">
      <c r="A30" s="417"/>
      <c r="B30" s="331"/>
      <c r="C30" s="111"/>
      <c r="D30" s="111"/>
      <c r="E30" s="107"/>
      <c r="F30" s="331"/>
      <c r="G30" s="111" t="s">
        <v>248</v>
      </c>
      <c r="H30" s="105">
        <v>2</v>
      </c>
      <c r="I30" s="106"/>
      <c r="J30" s="331"/>
      <c r="K30" s="111" t="s">
        <v>222</v>
      </c>
      <c r="L30" s="105">
        <v>20</v>
      </c>
      <c r="M30" s="107"/>
      <c r="N30" s="331"/>
      <c r="O30" s="126"/>
      <c r="P30" s="126"/>
      <c r="Q30" s="104"/>
      <c r="R30" s="331"/>
      <c r="S30" s="111"/>
      <c r="T30" s="111"/>
      <c r="U30" s="106"/>
    </row>
    <row r="31" spans="1:21" s="108" customFormat="1" ht="18.75" customHeight="1" x14ac:dyDescent="0.4">
      <c r="A31" s="417"/>
      <c r="B31" s="332"/>
      <c r="C31" s="111"/>
      <c r="D31" s="105"/>
      <c r="E31" s="107"/>
      <c r="F31" s="332"/>
      <c r="G31" s="111"/>
      <c r="H31" s="105"/>
      <c r="I31" s="106"/>
      <c r="J31" s="332"/>
      <c r="K31" s="111"/>
      <c r="L31" s="105"/>
      <c r="M31" s="107"/>
      <c r="N31" s="332"/>
      <c r="O31" s="111"/>
      <c r="P31" s="111"/>
      <c r="Q31" s="104"/>
      <c r="R31" s="332"/>
      <c r="S31" s="111"/>
      <c r="T31" s="105"/>
      <c r="U31" s="106"/>
    </row>
    <row r="32" spans="1:21" s="108" customFormat="1" ht="21.6" customHeight="1" x14ac:dyDescent="0.4">
      <c r="A32" s="141" t="s">
        <v>250</v>
      </c>
      <c r="B32" s="129" t="s">
        <v>250</v>
      </c>
      <c r="C32" s="111"/>
      <c r="D32" s="130"/>
      <c r="E32" s="107"/>
      <c r="F32" s="154"/>
      <c r="G32" s="111"/>
      <c r="H32" s="130"/>
      <c r="I32" s="106"/>
      <c r="J32" s="129" t="s">
        <v>250</v>
      </c>
      <c r="K32" s="111" t="s">
        <v>251</v>
      </c>
      <c r="L32" s="130" t="s">
        <v>252</v>
      </c>
      <c r="M32" s="107"/>
      <c r="N32" s="129"/>
      <c r="O32" s="111"/>
      <c r="P32" s="130"/>
      <c r="Q32" s="106"/>
      <c r="R32" s="129" t="s">
        <v>250</v>
      </c>
      <c r="S32" s="111"/>
      <c r="T32" s="130"/>
      <c r="U32" s="106"/>
    </row>
    <row r="33" spans="1:21" s="108" customFormat="1" ht="19.95" customHeight="1" thickBot="1" x14ac:dyDescent="0.45">
      <c r="A33" s="133" t="s">
        <v>253</v>
      </c>
      <c r="B33" s="134" t="s">
        <v>253</v>
      </c>
      <c r="C33" s="135" t="s">
        <v>353</v>
      </c>
      <c r="D33" s="136">
        <v>200</v>
      </c>
      <c r="E33" s="139"/>
      <c r="F33" s="134" t="s">
        <v>253</v>
      </c>
      <c r="G33" s="135"/>
      <c r="H33" s="136"/>
      <c r="I33" s="137"/>
      <c r="J33" s="138" t="s">
        <v>253</v>
      </c>
      <c r="K33" s="135"/>
      <c r="L33" s="136"/>
      <c r="M33" s="139"/>
      <c r="N33" s="173" t="s">
        <v>13</v>
      </c>
      <c r="O33" s="174"/>
      <c r="P33" s="175"/>
      <c r="Q33" s="176"/>
      <c r="R33" s="134" t="s">
        <v>253</v>
      </c>
      <c r="S33" s="135"/>
      <c r="T33" s="136"/>
      <c r="U33" s="137"/>
    </row>
    <row r="34" spans="1:21" s="58" customFormat="1" ht="16.8" thickBot="1" x14ac:dyDescent="0.35">
      <c r="A34" s="23"/>
      <c r="B34" s="357" t="s">
        <v>56</v>
      </c>
      <c r="C34" s="358"/>
      <c r="D34" s="22" t="s">
        <v>57</v>
      </c>
      <c r="E34" s="185" t="s">
        <v>29</v>
      </c>
      <c r="F34" s="420" t="s">
        <v>56</v>
      </c>
      <c r="G34" s="421"/>
      <c r="H34" s="20" t="s">
        <v>57</v>
      </c>
      <c r="I34" s="185" t="s">
        <v>29</v>
      </c>
      <c r="J34" s="420" t="s">
        <v>56</v>
      </c>
      <c r="K34" s="421"/>
      <c r="L34" s="20" t="s">
        <v>57</v>
      </c>
      <c r="M34" s="196" t="s">
        <v>29</v>
      </c>
      <c r="N34" s="420" t="s">
        <v>56</v>
      </c>
      <c r="O34" s="421"/>
      <c r="P34" s="20" t="s">
        <v>57</v>
      </c>
      <c r="Q34" s="199" t="s">
        <v>29</v>
      </c>
      <c r="R34" s="352" t="s">
        <v>56</v>
      </c>
      <c r="S34" s="353"/>
      <c r="T34" s="20" t="s">
        <v>57</v>
      </c>
      <c r="U34" s="199" t="s">
        <v>29</v>
      </c>
    </row>
    <row r="35" spans="1:21" s="16" customFormat="1" x14ac:dyDescent="0.3">
      <c r="A35" s="418" t="s">
        <v>14</v>
      </c>
      <c r="B35" s="359" t="s">
        <v>30</v>
      </c>
      <c r="C35" s="360"/>
      <c r="D35" s="9">
        <v>5.5</v>
      </c>
      <c r="E35" s="201">
        <v>6</v>
      </c>
      <c r="F35" s="359" t="s">
        <v>30</v>
      </c>
      <c r="G35" s="360"/>
      <c r="H35" s="9">
        <v>5.5</v>
      </c>
      <c r="I35" s="201">
        <v>6</v>
      </c>
      <c r="J35" s="359" t="s">
        <v>30</v>
      </c>
      <c r="K35" s="360"/>
      <c r="L35" s="9">
        <v>5.5</v>
      </c>
      <c r="M35" s="201">
        <v>6</v>
      </c>
      <c r="N35" s="359" t="s">
        <v>44</v>
      </c>
      <c r="O35" s="360"/>
      <c r="P35" s="9">
        <v>5.5</v>
      </c>
      <c r="Q35" s="201">
        <v>6</v>
      </c>
      <c r="R35" s="354" t="s">
        <v>66</v>
      </c>
      <c r="S35" s="355"/>
      <c r="T35" s="9">
        <v>5.5</v>
      </c>
      <c r="U35" s="186"/>
    </row>
    <row r="36" spans="1:21" x14ac:dyDescent="0.3">
      <c r="A36" s="419"/>
      <c r="B36" s="346" t="s">
        <v>31</v>
      </c>
      <c r="C36" s="347"/>
      <c r="D36" s="10">
        <v>2.8</v>
      </c>
      <c r="E36" s="202">
        <v>2.8</v>
      </c>
      <c r="F36" s="346" t="s">
        <v>31</v>
      </c>
      <c r="G36" s="347"/>
      <c r="H36" s="10">
        <v>2.5</v>
      </c>
      <c r="I36" s="202">
        <v>2.8</v>
      </c>
      <c r="J36" s="346" t="s">
        <v>31</v>
      </c>
      <c r="K36" s="347"/>
      <c r="L36" s="10">
        <v>2.5</v>
      </c>
      <c r="M36" s="202">
        <v>2.5</v>
      </c>
      <c r="N36" s="359" t="s">
        <v>45</v>
      </c>
      <c r="O36" s="360"/>
      <c r="P36" s="37">
        <v>2.6</v>
      </c>
      <c r="Q36" s="208">
        <v>2.6</v>
      </c>
      <c r="R36" s="348" t="s">
        <v>31</v>
      </c>
      <c r="S36" s="349"/>
      <c r="T36" s="10">
        <v>2.5</v>
      </c>
      <c r="U36" s="187"/>
    </row>
    <row r="37" spans="1:21" x14ac:dyDescent="0.3">
      <c r="A37" s="419"/>
      <c r="B37" s="349" t="s">
        <v>16</v>
      </c>
      <c r="C37" s="347"/>
      <c r="D37" s="10">
        <v>1.6</v>
      </c>
      <c r="E37" s="202">
        <v>1.8</v>
      </c>
      <c r="F37" s="346" t="s">
        <v>16</v>
      </c>
      <c r="G37" s="347"/>
      <c r="H37" s="10">
        <v>1.7</v>
      </c>
      <c r="I37" s="202">
        <v>1.5</v>
      </c>
      <c r="J37" s="346" t="s">
        <v>16</v>
      </c>
      <c r="K37" s="347"/>
      <c r="L37" s="10">
        <v>1.6</v>
      </c>
      <c r="M37" s="202">
        <v>1.6</v>
      </c>
      <c r="N37" s="359" t="s">
        <v>46</v>
      </c>
      <c r="O37" s="360"/>
      <c r="P37" s="37">
        <v>2</v>
      </c>
      <c r="Q37" s="208">
        <v>2</v>
      </c>
      <c r="R37" s="348" t="s">
        <v>16</v>
      </c>
      <c r="S37" s="349"/>
      <c r="T37" s="10">
        <v>1.8</v>
      </c>
      <c r="U37" s="187"/>
    </row>
    <row r="38" spans="1:21" x14ac:dyDescent="0.3">
      <c r="A38" s="419"/>
      <c r="B38" s="393" t="s">
        <v>17</v>
      </c>
      <c r="C38" s="394"/>
      <c r="D38" s="11"/>
      <c r="E38" s="203"/>
      <c r="F38" s="346" t="s">
        <v>17</v>
      </c>
      <c r="G38" s="347"/>
      <c r="H38" s="11">
        <v>0</v>
      </c>
      <c r="I38" s="203">
        <v>0</v>
      </c>
      <c r="J38" s="393" t="s">
        <v>17</v>
      </c>
      <c r="K38" s="394"/>
      <c r="L38" s="11">
        <v>1</v>
      </c>
      <c r="M38" s="203">
        <v>1</v>
      </c>
      <c r="N38" s="393" t="s">
        <v>17</v>
      </c>
      <c r="O38" s="394"/>
      <c r="P38" s="11">
        <v>0</v>
      </c>
      <c r="Q38" s="203">
        <v>0</v>
      </c>
      <c r="R38" s="348" t="s">
        <v>69</v>
      </c>
      <c r="S38" s="349"/>
      <c r="T38" s="11">
        <v>0</v>
      </c>
      <c r="U38" s="188"/>
    </row>
    <row r="39" spans="1:21" ht="16.8" thickBot="1" x14ac:dyDescent="0.35">
      <c r="A39" s="419"/>
      <c r="B39" s="351" t="s">
        <v>22</v>
      </c>
      <c r="C39" s="396"/>
      <c r="D39" s="12">
        <v>3</v>
      </c>
      <c r="E39" s="204">
        <v>3</v>
      </c>
      <c r="F39" s="395" t="s">
        <v>22</v>
      </c>
      <c r="G39" s="396"/>
      <c r="H39" s="12">
        <v>3</v>
      </c>
      <c r="I39" s="204">
        <v>3</v>
      </c>
      <c r="J39" s="395" t="s">
        <v>22</v>
      </c>
      <c r="K39" s="396"/>
      <c r="L39" s="12">
        <v>3</v>
      </c>
      <c r="M39" s="204">
        <v>3</v>
      </c>
      <c r="N39" s="400" t="s">
        <v>47</v>
      </c>
      <c r="O39" s="401"/>
      <c r="P39" s="38">
        <v>3</v>
      </c>
      <c r="Q39" s="209">
        <v>3</v>
      </c>
      <c r="R39" s="350" t="s">
        <v>70</v>
      </c>
      <c r="S39" s="351"/>
      <c r="T39" s="12">
        <v>3</v>
      </c>
      <c r="U39" s="189"/>
    </row>
    <row r="40" spans="1:21" s="51" customFormat="1" ht="16.8" thickBot="1" x14ac:dyDescent="0.35">
      <c r="A40" s="47"/>
      <c r="B40" s="398" t="s">
        <v>52</v>
      </c>
      <c r="C40" s="399"/>
      <c r="D40" s="50">
        <v>1</v>
      </c>
      <c r="E40" s="205">
        <v>1</v>
      </c>
      <c r="F40" s="398" t="s">
        <v>52</v>
      </c>
      <c r="G40" s="399"/>
      <c r="H40" s="50"/>
      <c r="I40" s="205"/>
      <c r="J40" s="398" t="s">
        <v>52</v>
      </c>
      <c r="K40" s="399"/>
      <c r="L40" s="50">
        <v>0</v>
      </c>
      <c r="M40" s="205">
        <v>0</v>
      </c>
      <c r="N40" s="398" t="s">
        <v>52</v>
      </c>
      <c r="O40" s="399"/>
      <c r="P40" s="50"/>
      <c r="Q40" s="205"/>
      <c r="R40" s="398" t="s">
        <v>52</v>
      </c>
      <c r="S40" s="399"/>
      <c r="T40" s="50"/>
      <c r="U40" s="211"/>
    </row>
    <row r="41" spans="1:21" s="16" customFormat="1" ht="16.8" thickBot="1" x14ac:dyDescent="0.35">
      <c r="A41" s="52" t="s">
        <v>53</v>
      </c>
      <c r="B41" s="415" t="s">
        <v>54</v>
      </c>
      <c r="C41" s="416"/>
      <c r="D41" s="53">
        <f xml:space="preserve"> D35*70+D36*75+D37*25+D38*60+D39*45+D40*120</f>
        <v>890</v>
      </c>
      <c r="E41" s="206">
        <f xml:space="preserve"> E35*70+E36*75+E37*25+E38*60+E39*45+E40*120</f>
        <v>930</v>
      </c>
      <c r="F41" s="415" t="s">
        <v>54</v>
      </c>
      <c r="G41" s="416"/>
      <c r="H41" s="54">
        <f xml:space="preserve"> H35*70+H36*75+H37*25+H38*60+H39*45</f>
        <v>750</v>
      </c>
      <c r="I41" s="207">
        <f xml:space="preserve"> I35*70+I36*75+I37*25+I38*60+I39*45</f>
        <v>802.5</v>
      </c>
      <c r="J41" s="415" t="s">
        <v>54</v>
      </c>
      <c r="K41" s="416"/>
      <c r="L41" s="53">
        <f xml:space="preserve"> L35*70+L36*75+L37*25+L38*60+L39*45+L40*120</f>
        <v>807.5</v>
      </c>
      <c r="M41" s="206">
        <f xml:space="preserve"> M35*70+M36*75+M37*25+M38*60+M39*45+M40*120</f>
        <v>842.5</v>
      </c>
      <c r="N41" s="415" t="s">
        <v>54</v>
      </c>
      <c r="O41" s="416"/>
      <c r="P41" s="55">
        <f xml:space="preserve"> P35*70+P36*75+P37*25+P38*60+P39*45</f>
        <v>765</v>
      </c>
      <c r="Q41" s="210">
        <f xml:space="preserve"> Q35*70+Q36*75+Q37*25+Q38*60+Q39*45</f>
        <v>800</v>
      </c>
      <c r="R41" s="415" t="s">
        <v>24</v>
      </c>
      <c r="S41" s="416"/>
      <c r="T41" s="55">
        <f xml:space="preserve"> T35*70+T36*75+T37*25+T38*60+T39*45</f>
        <v>752.5</v>
      </c>
      <c r="U41" s="56"/>
    </row>
    <row r="42" spans="1:21" s="28" customFormat="1" ht="16.2" customHeight="1" x14ac:dyDescent="0.4">
      <c r="A42" s="342" t="s">
        <v>379</v>
      </c>
      <c r="B42" s="342"/>
      <c r="C42" s="342"/>
      <c r="D42" s="342"/>
      <c r="E42" s="342"/>
      <c r="F42" s="42" t="s">
        <v>380</v>
      </c>
      <c r="G42" s="42"/>
      <c r="H42" s="342" t="s">
        <v>514</v>
      </c>
      <c r="I42" s="342"/>
      <c r="J42" s="342"/>
      <c r="K42" s="342"/>
      <c r="L42" s="342"/>
      <c r="M42" s="342"/>
      <c r="N42" s="42"/>
      <c r="O42" s="42" t="s">
        <v>515</v>
      </c>
      <c r="P42" s="42"/>
      <c r="R42" s="42"/>
    </row>
    <row r="43" spans="1:21" s="28" customFormat="1" ht="19.5" customHeight="1" x14ac:dyDescent="0.4">
      <c r="A43" s="343" t="s">
        <v>381</v>
      </c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</row>
    <row r="44" spans="1:21" s="28" customFormat="1" ht="19.8" x14ac:dyDescent="0.4">
      <c r="A44" s="339" t="s">
        <v>516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</row>
    <row r="45" spans="1:21" s="28" customFormat="1" ht="19.8" x14ac:dyDescent="0.4">
      <c r="A45" s="339" t="s">
        <v>382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</row>
    <row r="46" spans="1:21" customFormat="1" ht="19.8" x14ac:dyDescent="0.3">
      <c r="A46" s="389" t="s">
        <v>383</v>
      </c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</row>
    <row r="47" spans="1:21" s="16" customFormat="1" ht="33" x14ac:dyDescent="0.3">
      <c r="A47" s="323" t="s">
        <v>384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</row>
    <row r="48" spans="1:21" s="16" customFormat="1" x14ac:dyDescent="0.3"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</row>
    <row r="49" spans="2:21" s="16" customFormat="1" x14ac:dyDescent="0.3"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</row>
    <row r="50" spans="2:21" s="16" customFormat="1" x14ac:dyDescent="0.3"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</row>
    <row r="51" spans="2:21" customFormat="1" x14ac:dyDescent="0.3">
      <c r="B51" s="80"/>
      <c r="N51" s="91"/>
      <c r="O51" s="91"/>
      <c r="P51" s="91"/>
      <c r="Q51" s="91"/>
      <c r="R51" s="91"/>
      <c r="S51" s="91"/>
      <c r="T51" s="91"/>
    </row>
  </sheetData>
  <mergeCells count="97">
    <mergeCell ref="A46:U46"/>
    <mergeCell ref="B17:B21"/>
    <mergeCell ref="F17:F21"/>
    <mergeCell ref="J17:J21"/>
    <mergeCell ref="N17:N21"/>
    <mergeCell ref="B34:C34"/>
    <mergeCell ref="F34:G34"/>
    <mergeCell ref="J34:K34"/>
    <mergeCell ref="B27:B31"/>
    <mergeCell ref="N27:N31"/>
    <mergeCell ref="R27:R31"/>
    <mergeCell ref="B37:C37"/>
    <mergeCell ref="S18:S21"/>
    <mergeCell ref="A22:A26"/>
    <mergeCell ref="B36:C36"/>
    <mergeCell ref="F36:G36"/>
    <mergeCell ref="R5:R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A7:A11"/>
    <mergeCell ref="B7:B11"/>
    <mergeCell ref="F7:F11"/>
    <mergeCell ref="J7:J11"/>
    <mergeCell ref="N7:N11"/>
    <mergeCell ref="A12:A16"/>
    <mergeCell ref="B12:B16"/>
    <mergeCell ref="F12:F16"/>
    <mergeCell ref="J12:J16"/>
    <mergeCell ref="N12:N16"/>
    <mergeCell ref="C18:C21"/>
    <mergeCell ref="G18:G21"/>
    <mergeCell ref="K18:K21"/>
    <mergeCell ref="O18:O21"/>
    <mergeCell ref="R12:R16"/>
    <mergeCell ref="R22:R26"/>
    <mergeCell ref="F22:F26"/>
    <mergeCell ref="N22:N26"/>
    <mergeCell ref="R7:R11"/>
    <mergeCell ref="R17:R21"/>
    <mergeCell ref="B22:B26"/>
    <mergeCell ref="A17:A21"/>
    <mergeCell ref="A35:A39"/>
    <mergeCell ref="F27:F31"/>
    <mergeCell ref="J27:J31"/>
    <mergeCell ref="B35:C35"/>
    <mergeCell ref="F35:G35"/>
    <mergeCell ref="J35:K35"/>
    <mergeCell ref="A27:A31"/>
    <mergeCell ref="F37:G37"/>
    <mergeCell ref="B38:C38"/>
    <mergeCell ref="F38:G38"/>
    <mergeCell ref="J22:J26"/>
    <mergeCell ref="B39:C39"/>
    <mergeCell ref="F39:G39"/>
    <mergeCell ref="J39:K39"/>
    <mergeCell ref="J37:K37"/>
    <mergeCell ref="N39:O39"/>
    <mergeCell ref="J38:K38"/>
    <mergeCell ref="N38:O38"/>
    <mergeCell ref="R34:S34"/>
    <mergeCell ref="R39:S39"/>
    <mergeCell ref="R35:S35"/>
    <mergeCell ref="R37:S37"/>
    <mergeCell ref="N35:O35"/>
    <mergeCell ref="N37:O37"/>
    <mergeCell ref="N36:O36"/>
    <mergeCell ref="R36:S36"/>
    <mergeCell ref="R38:S38"/>
    <mergeCell ref="J36:K36"/>
    <mergeCell ref="N34:O34"/>
    <mergeCell ref="A47:U47"/>
    <mergeCell ref="A44:U44"/>
    <mergeCell ref="R40:S40"/>
    <mergeCell ref="F40:G40"/>
    <mergeCell ref="A45:U45"/>
    <mergeCell ref="J40:K40"/>
    <mergeCell ref="H42:M42"/>
    <mergeCell ref="N41:O41"/>
    <mergeCell ref="R41:S41"/>
    <mergeCell ref="B41:C41"/>
    <mergeCell ref="F41:G41"/>
    <mergeCell ref="J41:K41"/>
    <mergeCell ref="A42:E42"/>
    <mergeCell ref="A43:U43"/>
    <mergeCell ref="N40:O40"/>
    <mergeCell ref="B40:C40"/>
  </mergeCells>
  <phoneticPr fontId="5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50"/>
  <sheetViews>
    <sheetView view="pageBreakPreview" zoomScale="60" zoomScaleNormal="80" workbookViewId="0">
      <selection activeCell="K24" sqref="K24"/>
    </sheetView>
  </sheetViews>
  <sheetFormatPr defaultRowHeight="16.2" x14ac:dyDescent="0.3"/>
  <cols>
    <col min="1" max="1" width="6.109375" style="80" customWidth="1"/>
    <col min="2" max="2" width="10.44140625" customWidth="1"/>
    <col min="3" max="3" width="16" customWidth="1"/>
    <col min="4" max="4" width="7.6640625" customWidth="1"/>
    <col min="5" max="5" width="6" customWidth="1"/>
    <col min="6" max="6" width="12.88671875" customWidth="1"/>
    <col min="7" max="7" width="16.21875" customWidth="1"/>
    <col min="8" max="8" width="7.88671875" customWidth="1"/>
    <col min="9" max="9" width="6.21875" customWidth="1"/>
    <col min="10" max="10" width="13.109375" style="1" customWidth="1"/>
    <col min="11" max="11" width="14.88671875" style="1" customWidth="1"/>
    <col min="12" max="12" width="7.77734375" style="1" customWidth="1"/>
    <col min="13" max="13" width="6.33203125" style="1" customWidth="1"/>
    <col min="14" max="14" width="11.88671875" customWidth="1"/>
    <col min="15" max="15" width="15" customWidth="1"/>
    <col min="16" max="16" width="7.6640625" customWidth="1"/>
    <col min="17" max="17" width="6.88671875" customWidth="1"/>
    <col min="18" max="18" width="11.21875" customWidth="1"/>
    <col min="19" max="19" width="16.109375" customWidth="1"/>
    <col min="20" max="20" width="7.6640625" customWidth="1"/>
    <col min="21" max="21" width="6.44140625" customWidth="1"/>
  </cols>
  <sheetData>
    <row r="1" spans="1:21" s="1" customFormat="1" ht="22.2" x14ac:dyDescent="0.3">
      <c r="A1" s="362" t="s">
        <v>80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</row>
    <row r="2" spans="1:21" s="13" customFormat="1" ht="20.399999999999999" thickBot="1" x14ac:dyDescent="0.45">
      <c r="A2" s="2" t="s">
        <v>49</v>
      </c>
      <c r="B2" s="2"/>
      <c r="C2" s="2"/>
      <c r="D2" s="371" t="s">
        <v>0</v>
      </c>
      <c r="E2" s="371"/>
      <c r="F2" s="371"/>
      <c r="G2" s="371"/>
      <c r="H2" s="3" t="s">
        <v>50</v>
      </c>
      <c r="I2" s="3"/>
      <c r="J2" s="96"/>
      <c r="K2" s="96"/>
      <c r="L2" s="96"/>
      <c r="M2" s="96"/>
      <c r="N2" s="5"/>
      <c r="O2" s="363" t="s">
        <v>51</v>
      </c>
      <c r="P2" s="363"/>
      <c r="Q2" s="363"/>
      <c r="R2" s="363"/>
      <c r="S2" s="363"/>
      <c r="T2" s="363"/>
      <c r="U2" s="363"/>
    </row>
    <row r="3" spans="1:21" s="1" customFormat="1" ht="18" customHeight="1" thickBot="1" x14ac:dyDescent="0.35">
      <c r="A3" s="73" t="s">
        <v>1</v>
      </c>
      <c r="B3" s="364" t="s">
        <v>98</v>
      </c>
      <c r="C3" s="365"/>
      <c r="D3" s="365"/>
      <c r="E3" s="370"/>
      <c r="F3" s="364" t="s">
        <v>99</v>
      </c>
      <c r="G3" s="365"/>
      <c r="H3" s="365"/>
      <c r="I3" s="366"/>
      <c r="J3" s="367" t="s">
        <v>100</v>
      </c>
      <c r="K3" s="365"/>
      <c r="L3" s="365"/>
      <c r="M3" s="368"/>
      <c r="N3" s="369" t="s">
        <v>101</v>
      </c>
      <c r="O3" s="365"/>
      <c r="P3" s="365"/>
      <c r="Q3" s="366"/>
      <c r="R3" s="367" t="s">
        <v>102</v>
      </c>
      <c r="S3" s="365"/>
      <c r="T3" s="365"/>
      <c r="U3" s="370"/>
    </row>
    <row r="4" spans="1:21" s="1" customFormat="1" ht="20.25" customHeight="1" x14ac:dyDescent="0.3">
      <c r="A4" s="78" t="s">
        <v>2</v>
      </c>
      <c r="B4" s="67" t="s">
        <v>34</v>
      </c>
      <c r="C4" s="68" t="s">
        <v>35</v>
      </c>
      <c r="D4" s="68" t="s">
        <v>36</v>
      </c>
      <c r="E4" s="70" t="s">
        <v>37</v>
      </c>
      <c r="F4" s="71" t="s">
        <v>34</v>
      </c>
      <c r="G4" s="68" t="s">
        <v>35</v>
      </c>
      <c r="H4" s="68" t="s">
        <v>36</v>
      </c>
      <c r="I4" s="69" t="s">
        <v>6</v>
      </c>
      <c r="J4" s="93" t="s">
        <v>3</v>
      </c>
      <c r="K4" s="92" t="s">
        <v>4</v>
      </c>
      <c r="L4" s="94" t="s">
        <v>5</v>
      </c>
      <c r="M4" s="95" t="s">
        <v>6</v>
      </c>
      <c r="N4" s="71" t="s">
        <v>8</v>
      </c>
      <c r="O4" s="68" t="s">
        <v>4</v>
      </c>
      <c r="P4" s="72" t="s">
        <v>9</v>
      </c>
      <c r="Q4" s="70" t="s">
        <v>6</v>
      </c>
      <c r="R4" s="71" t="s">
        <v>8</v>
      </c>
      <c r="S4" s="68" t="s">
        <v>4</v>
      </c>
      <c r="T4" s="72" t="s">
        <v>9</v>
      </c>
      <c r="U4" s="70" t="s">
        <v>6</v>
      </c>
    </row>
    <row r="5" spans="1:21" s="108" customFormat="1" ht="26.4" customHeight="1" x14ac:dyDescent="0.4">
      <c r="A5" s="434" t="s">
        <v>120</v>
      </c>
      <c r="B5" s="375" t="s">
        <v>21</v>
      </c>
      <c r="C5" s="105" t="s">
        <v>257</v>
      </c>
      <c r="D5" s="105">
        <v>110</v>
      </c>
      <c r="E5" s="107"/>
      <c r="F5" s="373" t="s">
        <v>33</v>
      </c>
      <c r="G5" s="103" t="s">
        <v>255</v>
      </c>
      <c r="H5" s="103">
        <v>100</v>
      </c>
      <c r="I5" s="107"/>
      <c r="J5" s="424" t="s">
        <v>366</v>
      </c>
      <c r="K5" s="105" t="s">
        <v>12</v>
      </c>
      <c r="L5" s="105">
        <v>220</v>
      </c>
      <c r="M5" s="106"/>
      <c r="N5" s="375" t="s">
        <v>21</v>
      </c>
      <c r="O5" s="105" t="s">
        <v>257</v>
      </c>
      <c r="P5" s="105">
        <v>110</v>
      </c>
      <c r="Q5" s="107"/>
      <c r="R5" s="424" t="s">
        <v>260</v>
      </c>
      <c r="S5" s="103" t="s">
        <v>305</v>
      </c>
      <c r="T5" s="103">
        <v>90</v>
      </c>
      <c r="U5" s="106"/>
    </row>
    <row r="6" spans="1:21" s="108" customFormat="1" ht="26.4" customHeight="1" x14ac:dyDescent="0.4">
      <c r="A6" s="434"/>
      <c r="B6" s="376"/>
      <c r="C6" s="105"/>
      <c r="D6" s="105"/>
      <c r="E6" s="107"/>
      <c r="F6" s="374"/>
      <c r="G6" s="103" t="s">
        <v>304</v>
      </c>
      <c r="H6" s="103">
        <v>10</v>
      </c>
      <c r="I6" s="107"/>
      <c r="J6" s="424"/>
      <c r="K6" s="105" t="s">
        <v>121</v>
      </c>
      <c r="L6" s="105">
        <v>15</v>
      </c>
      <c r="M6" s="106"/>
      <c r="N6" s="376"/>
      <c r="O6" s="105"/>
      <c r="P6" s="105"/>
      <c r="Q6" s="107"/>
      <c r="R6" s="424"/>
      <c r="S6" s="103" t="s">
        <v>306</v>
      </c>
      <c r="T6" s="103">
        <v>20</v>
      </c>
      <c r="U6" s="106"/>
    </row>
    <row r="7" spans="1:21" s="108" customFormat="1" ht="20.25" customHeight="1" x14ac:dyDescent="0.4">
      <c r="A7" s="423" t="s">
        <v>122</v>
      </c>
      <c r="B7" s="330" t="s">
        <v>162</v>
      </c>
      <c r="C7" s="109" t="s">
        <v>123</v>
      </c>
      <c r="D7" s="102">
        <v>30</v>
      </c>
      <c r="E7" s="106"/>
      <c r="F7" s="402" t="s">
        <v>168</v>
      </c>
      <c r="G7" s="109" t="s">
        <v>125</v>
      </c>
      <c r="H7" s="103">
        <v>120</v>
      </c>
      <c r="I7" s="107"/>
      <c r="J7" s="424"/>
      <c r="K7" s="102" t="s">
        <v>124</v>
      </c>
      <c r="L7" s="103">
        <v>30</v>
      </c>
      <c r="M7" s="112"/>
      <c r="N7" s="402" t="s">
        <v>178</v>
      </c>
      <c r="O7" s="109" t="s">
        <v>388</v>
      </c>
      <c r="P7" s="103">
        <v>100</v>
      </c>
      <c r="Q7" s="106"/>
      <c r="R7" s="402" t="s">
        <v>126</v>
      </c>
      <c r="S7" s="102" t="s">
        <v>127</v>
      </c>
      <c r="T7" s="103">
        <v>75</v>
      </c>
      <c r="U7" s="106"/>
    </row>
    <row r="8" spans="1:21" s="108" customFormat="1" ht="20.25" customHeight="1" x14ac:dyDescent="0.4">
      <c r="A8" s="417"/>
      <c r="B8" s="331"/>
      <c r="C8" s="109" t="s">
        <v>128</v>
      </c>
      <c r="D8" s="103">
        <v>60</v>
      </c>
      <c r="E8" s="113"/>
      <c r="F8" s="403"/>
      <c r="G8" s="109" t="s">
        <v>76</v>
      </c>
      <c r="H8" s="103">
        <v>5</v>
      </c>
      <c r="I8" s="107"/>
      <c r="J8" s="433" t="s">
        <v>387</v>
      </c>
      <c r="K8" s="111" t="s">
        <v>129</v>
      </c>
      <c r="L8" s="111">
        <v>40</v>
      </c>
      <c r="M8" s="114"/>
      <c r="N8" s="403"/>
      <c r="O8" s="109" t="s">
        <v>130</v>
      </c>
      <c r="P8" s="103">
        <v>5</v>
      </c>
      <c r="Q8" s="106"/>
      <c r="R8" s="403"/>
      <c r="S8" s="103" t="s">
        <v>131</v>
      </c>
      <c r="T8" s="102">
        <v>3</v>
      </c>
      <c r="U8" s="106"/>
    </row>
    <row r="9" spans="1:21" s="108" customFormat="1" ht="21.6" customHeight="1" x14ac:dyDescent="0.4">
      <c r="A9" s="417"/>
      <c r="B9" s="331"/>
      <c r="C9" s="109" t="s">
        <v>106</v>
      </c>
      <c r="D9" s="103">
        <v>2</v>
      </c>
      <c r="E9" s="113"/>
      <c r="F9" s="403"/>
      <c r="G9" s="103"/>
      <c r="H9" s="102"/>
      <c r="I9" s="107"/>
      <c r="J9" s="433"/>
      <c r="K9" s="109" t="s">
        <v>128</v>
      </c>
      <c r="L9" s="103">
        <v>50</v>
      </c>
      <c r="M9" s="114"/>
      <c r="N9" s="403"/>
      <c r="O9" s="103"/>
      <c r="P9" s="102"/>
      <c r="Q9" s="106"/>
      <c r="R9" s="403"/>
      <c r="S9" s="103" t="s">
        <v>132</v>
      </c>
      <c r="T9" s="102">
        <v>2</v>
      </c>
      <c r="U9" s="106"/>
    </row>
    <row r="10" spans="1:21" s="108" customFormat="1" ht="21.6" customHeight="1" x14ac:dyDescent="0.4">
      <c r="A10" s="417"/>
      <c r="B10" s="331"/>
      <c r="C10" s="109"/>
      <c r="D10" s="103"/>
      <c r="E10" s="113"/>
      <c r="F10" s="403"/>
      <c r="G10" s="111"/>
      <c r="H10" s="111"/>
      <c r="I10" s="107"/>
      <c r="J10" s="433"/>
      <c r="K10" s="109" t="s">
        <v>106</v>
      </c>
      <c r="L10" s="103">
        <v>5</v>
      </c>
      <c r="M10" s="106"/>
      <c r="N10" s="403"/>
      <c r="O10" s="111"/>
      <c r="P10" s="111"/>
      <c r="Q10" s="106"/>
      <c r="R10" s="403"/>
      <c r="S10" s="103"/>
      <c r="T10" s="102"/>
      <c r="U10" s="106"/>
    </row>
    <row r="11" spans="1:21" s="108" customFormat="1" ht="21.6" customHeight="1" x14ac:dyDescent="0.4">
      <c r="A11" s="417"/>
      <c r="B11" s="332"/>
      <c r="C11" s="111"/>
      <c r="D11" s="111"/>
      <c r="E11" s="113"/>
      <c r="F11" s="404"/>
      <c r="G11" s="111"/>
      <c r="H11" s="111"/>
      <c r="I11" s="107"/>
      <c r="J11" s="433"/>
      <c r="K11" s="109" t="s">
        <v>105</v>
      </c>
      <c r="L11" s="103">
        <v>20</v>
      </c>
      <c r="M11" s="106"/>
      <c r="N11" s="404"/>
      <c r="O11" s="111"/>
      <c r="P11" s="111"/>
      <c r="Q11" s="106"/>
      <c r="R11" s="404"/>
      <c r="S11" s="111"/>
      <c r="T11" s="111"/>
      <c r="U11" s="106"/>
    </row>
    <row r="12" spans="1:21" s="108" customFormat="1" ht="21.6" customHeight="1" x14ac:dyDescent="0.4">
      <c r="A12" s="423" t="s">
        <v>133</v>
      </c>
      <c r="B12" s="383" t="s">
        <v>163</v>
      </c>
      <c r="C12" s="118" t="s">
        <v>164</v>
      </c>
      <c r="D12" s="102">
        <v>45</v>
      </c>
      <c r="E12" s="107"/>
      <c r="F12" s="383" t="s">
        <v>169</v>
      </c>
      <c r="G12" s="116" t="s">
        <v>170</v>
      </c>
      <c r="H12" s="103">
        <v>50</v>
      </c>
      <c r="I12" s="107"/>
      <c r="J12" s="433"/>
      <c r="K12" s="103"/>
      <c r="L12" s="117"/>
      <c r="M12" s="106"/>
      <c r="N12" s="402" t="s">
        <v>111</v>
      </c>
      <c r="O12" s="105" t="s">
        <v>254</v>
      </c>
      <c r="P12" s="111">
        <v>10</v>
      </c>
      <c r="Q12" s="106"/>
      <c r="R12" s="435" t="s">
        <v>361</v>
      </c>
      <c r="S12" s="109" t="s">
        <v>134</v>
      </c>
      <c r="T12" s="102">
        <v>50</v>
      </c>
      <c r="U12" s="106"/>
    </row>
    <row r="13" spans="1:21" s="108" customFormat="1" ht="20.25" customHeight="1" x14ac:dyDescent="0.4">
      <c r="A13" s="417"/>
      <c r="B13" s="384"/>
      <c r="C13" s="115" t="s">
        <v>165</v>
      </c>
      <c r="D13" s="102">
        <v>30</v>
      </c>
      <c r="E13" s="113"/>
      <c r="F13" s="384"/>
      <c r="G13" s="102" t="s">
        <v>135</v>
      </c>
      <c r="H13" s="103">
        <v>50</v>
      </c>
      <c r="I13" s="107"/>
      <c r="J13" s="383" t="s">
        <v>108</v>
      </c>
      <c r="K13" s="103" t="s">
        <v>137</v>
      </c>
      <c r="L13" s="117">
        <v>70</v>
      </c>
      <c r="M13" s="106"/>
      <c r="N13" s="403"/>
      <c r="O13" s="102" t="s">
        <v>360</v>
      </c>
      <c r="P13" s="102">
        <v>30</v>
      </c>
      <c r="Q13" s="106"/>
      <c r="R13" s="435"/>
      <c r="S13" s="109" t="s">
        <v>121</v>
      </c>
      <c r="T13" s="103">
        <v>15</v>
      </c>
      <c r="U13" s="106"/>
    </row>
    <row r="14" spans="1:21" s="108" customFormat="1" ht="20.25" customHeight="1" x14ac:dyDescent="0.4">
      <c r="A14" s="417"/>
      <c r="B14" s="384"/>
      <c r="C14" s="118" t="s">
        <v>166</v>
      </c>
      <c r="D14" s="102">
        <v>20</v>
      </c>
      <c r="E14" s="113"/>
      <c r="F14" s="384"/>
      <c r="G14" s="102" t="s">
        <v>106</v>
      </c>
      <c r="H14" s="103">
        <v>3</v>
      </c>
      <c r="I14" s="107"/>
      <c r="J14" s="384"/>
      <c r="K14" s="103"/>
      <c r="L14" s="117"/>
      <c r="M14" s="106"/>
      <c r="N14" s="403"/>
      <c r="O14" s="102" t="s">
        <v>363</v>
      </c>
      <c r="P14" s="102">
        <v>10</v>
      </c>
      <c r="Q14" s="106"/>
      <c r="R14" s="435"/>
      <c r="S14" s="111" t="s">
        <v>138</v>
      </c>
      <c r="T14" s="117">
        <v>15</v>
      </c>
      <c r="U14" s="106"/>
    </row>
    <row r="15" spans="1:21" s="108" customFormat="1" ht="20.25" customHeight="1" x14ac:dyDescent="0.4">
      <c r="A15" s="417"/>
      <c r="B15" s="384"/>
      <c r="C15" s="115" t="s">
        <v>167</v>
      </c>
      <c r="D15" s="102">
        <v>3</v>
      </c>
      <c r="E15" s="113"/>
      <c r="F15" s="384"/>
      <c r="G15" s="102"/>
      <c r="H15" s="117"/>
      <c r="I15" s="119"/>
      <c r="J15" s="384"/>
      <c r="K15" s="102"/>
      <c r="L15" s="102"/>
      <c r="M15" s="106"/>
      <c r="N15" s="403"/>
      <c r="O15" s="102" t="s">
        <v>362</v>
      </c>
      <c r="P15" s="103">
        <v>40</v>
      </c>
      <c r="Q15" s="106"/>
      <c r="R15" s="435"/>
      <c r="S15" s="109" t="s">
        <v>105</v>
      </c>
      <c r="T15" s="103">
        <v>15</v>
      </c>
      <c r="U15" s="106"/>
    </row>
    <row r="16" spans="1:21" s="108" customFormat="1" ht="20.25" customHeight="1" x14ac:dyDescent="0.4">
      <c r="A16" s="417"/>
      <c r="B16" s="385"/>
      <c r="C16" s="115"/>
      <c r="D16" s="102"/>
      <c r="E16" s="113"/>
      <c r="F16" s="385"/>
      <c r="G16" s="102"/>
      <c r="H16" s="102"/>
      <c r="I16" s="107"/>
      <c r="J16" s="385"/>
      <c r="K16" s="102"/>
      <c r="L16" s="102"/>
      <c r="M16" s="106"/>
      <c r="N16" s="404"/>
      <c r="O16" s="111" t="s">
        <v>364</v>
      </c>
      <c r="P16" s="117">
        <v>20</v>
      </c>
      <c r="Q16" s="106"/>
      <c r="R16" s="435"/>
      <c r="S16" s="111" t="s">
        <v>167</v>
      </c>
      <c r="T16" s="105">
        <v>3</v>
      </c>
      <c r="U16" s="106"/>
    </row>
    <row r="17" spans="1:21" s="121" customFormat="1" ht="20.25" customHeight="1" x14ac:dyDescent="0.4">
      <c r="A17" s="423" t="s">
        <v>139</v>
      </c>
      <c r="B17" s="324" t="s">
        <v>140</v>
      </c>
      <c r="C17" s="102" t="s">
        <v>141</v>
      </c>
      <c r="D17" s="102">
        <v>100</v>
      </c>
      <c r="E17" s="104"/>
      <c r="F17" s="324" t="s">
        <v>140</v>
      </c>
      <c r="G17" s="102" t="s">
        <v>142</v>
      </c>
      <c r="H17" s="103">
        <v>100</v>
      </c>
      <c r="I17" s="120"/>
      <c r="J17" s="422" t="s">
        <v>109</v>
      </c>
      <c r="K17" s="102" t="s">
        <v>141</v>
      </c>
      <c r="L17" s="102">
        <v>100</v>
      </c>
      <c r="M17" s="104"/>
      <c r="N17" s="406" t="s">
        <v>140</v>
      </c>
      <c r="O17" s="102" t="s">
        <v>142</v>
      </c>
      <c r="P17" s="103">
        <v>100</v>
      </c>
      <c r="Q17" s="104"/>
      <c r="R17" s="406" t="s">
        <v>140</v>
      </c>
      <c r="S17" s="102" t="s">
        <v>141</v>
      </c>
      <c r="T17" s="102">
        <v>100</v>
      </c>
      <c r="U17" s="104"/>
    </row>
    <row r="18" spans="1:21" s="108" customFormat="1" ht="20.25" customHeight="1" x14ac:dyDescent="0.4">
      <c r="A18" s="417"/>
      <c r="B18" s="325"/>
      <c r="C18" s="327" t="s">
        <v>143</v>
      </c>
      <c r="D18" s="111"/>
      <c r="E18" s="106"/>
      <c r="F18" s="325"/>
      <c r="G18" s="327" t="s">
        <v>143</v>
      </c>
      <c r="H18" s="111"/>
      <c r="I18" s="107"/>
      <c r="J18" s="422"/>
      <c r="K18" s="405" t="s">
        <v>143</v>
      </c>
      <c r="L18" s="111"/>
      <c r="M18" s="106"/>
      <c r="N18" s="407"/>
      <c r="O18" s="336" t="s">
        <v>144</v>
      </c>
      <c r="P18" s="111"/>
      <c r="Q18" s="106"/>
      <c r="R18" s="407"/>
      <c r="S18" s="327" t="s">
        <v>143</v>
      </c>
      <c r="T18" s="111"/>
      <c r="U18" s="106"/>
    </row>
    <row r="19" spans="1:21" s="108" customFormat="1" ht="20.25" customHeight="1" x14ac:dyDescent="0.4">
      <c r="A19" s="417"/>
      <c r="B19" s="325"/>
      <c r="C19" s="328"/>
      <c r="D19" s="111"/>
      <c r="E19" s="106"/>
      <c r="F19" s="325"/>
      <c r="G19" s="328"/>
      <c r="H19" s="111"/>
      <c r="I19" s="107"/>
      <c r="J19" s="422"/>
      <c r="K19" s="405"/>
      <c r="L19" s="111"/>
      <c r="M19" s="106"/>
      <c r="N19" s="407"/>
      <c r="O19" s="337"/>
      <c r="P19" s="111"/>
      <c r="Q19" s="106"/>
      <c r="R19" s="407"/>
      <c r="S19" s="328"/>
      <c r="T19" s="111"/>
      <c r="U19" s="106"/>
    </row>
    <row r="20" spans="1:21" s="108" customFormat="1" ht="20.25" customHeight="1" x14ac:dyDescent="0.4">
      <c r="A20" s="417"/>
      <c r="B20" s="325"/>
      <c r="C20" s="328"/>
      <c r="D20" s="111"/>
      <c r="E20" s="106"/>
      <c r="F20" s="325"/>
      <c r="G20" s="328"/>
      <c r="H20" s="111"/>
      <c r="I20" s="107"/>
      <c r="J20" s="422"/>
      <c r="K20" s="405"/>
      <c r="L20" s="111"/>
      <c r="M20" s="106"/>
      <c r="N20" s="407"/>
      <c r="O20" s="337"/>
      <c r="P20" s="111"/>
      <c r="Q20" s="106"/>
      <c r="R20" s="407"/>
      <c r="S20" s="328"/>
      <c r="T20" s="111"/>
      <c r="U20" s="106"/>
    </row>
    <row r="21" spans="1:21" s="108" customFormat="1" ht="20.25" customHeight="1" x14ac:dyDescent="0.4">
      <c r="A21" s="417"/>
      <c r="B21" s="326"/>
      <c r="C21" s="329"/>
      <c r="D21" s="111"/>
      <c r="E21" s="106"/>
      <c r="F21" s="326"/>
      <c r="G21" s="329"/>
      <c r="H21" s="111"/>
      <c r="I21" s="107"/>
      <c r="J21" s="422"/>
      <c r="K21" s="405"/>
      <c r="L21" s="111"/>
      <c r="M21" s="106"/>
      <c r="N21" s="408"/>
      <c r="O21" s="338"/>
      <c r="P21" s="111"/>
      <c r="Q21" s="106"/>
      <c r="R21" s="408"/>
      <c r="S21" s="329"/>
      <c r="T21" s="111"/>
      <c r="U21" s="106"/>
    </row>
    <row r="22" spans="1:21" s="108" customFormat="1" ht="20.25" customHeight="1" x14ac:dyDescent="0.4">
      <c r="A22" s="423" t="s">
        <v>145</v>
      </c>
      <c r="B22" s="436" t="s">
        <v>116</v>
      </c>
      <c r="C22" s="102" t="s">
        <v>117</v>
      </c>
      <c r="D22" s="103">
        <v>15</v>
      </c>
      <c r="E22" s="104"/>
      <c r="F22" s="436" t="s">
        <v>116</v>
      </c>
      <c r="G22" s="102" t="s">
        <v>117</v>
      </c>
      <c r="H22" s="103">
        <v>15</v>
      </c>
      <c r="I22" s="104"/>
      <c r="J22" s="436" t="s">
        <v>116</v>
      </c>
      <c r="K22" s="102" t="s">
        <v>117</v>
      </c>
      <c r="L22" s="103">
        <v>15</v>
      </c>
      <c r="M22" s="104"/>
      <c r="N22" s="436" t="s">
        <v>116</v>
      </c>
      <c r="O22" s="102" t="s">
        <v>117</v>
      </c>
      <c r="P22" s="103">
        <v>15</v>
      </c>
      <c r="Q22" s="113"/>
      <c r="R22" s="436" t="s">
        <v>116</v>
      </c>
      <c r="S22" s="102" t="s">
        <v>117</v>
      </c>
      <c r="T22" s="103">
        <v>15</v>
      </c>
      <c r="U22" s="104"/>
    </row>
    <row r="23" spans="1:21" s="108" customFormat="1" ht="20.25" customHeight="1" x14ac:dyDescent="0.4">
      <c r="A23" s="417"/>
      <c r="B23" s="436"/>
      <c r="C23" s="102" t="s">
        <v>118</v>
      </c>
      <c r="D23" s="103">
        <v>5</v>
      </c>
      <c r="E23" s="104"/>
      <c r="F23" s="436"/>
      <c r="G23" s="102" t="s">
        <v>118</v>
      </c>
      <c r="H23" s="103">
        <v>5</v>
      </c>
      <c r="I23" s="104"/>
      <c r="J23" s="436"/>
      <c r="K23" s="102" t="s">
        <v>118</v>
      </c>
      <c r="L23" s="103">
        <v>5</v>
      </c>
      <c r="M23" s="104"/>
      <c r="N23" s="436"/>
      <c r="O23" s="102" t="s">
        <v>118</v>
      </c>
      <c r="P23" s="103">
        <v>5</v>
      </c>
      <c r="Q23" s="113"/>
      <c r="R23" s="436"/>
      <c r="S23" s="102" t="s">
        <v>118</v>
      </c>
      <c r="T23" s="103">
        <v>5</v>
      </c>
      <c r="U23" s="104"/>
    </row>
    <row r="24" spans="1:21" s="108" customFormat="1" ht="20.25" customHeight="1" x14ac:dyDescent="0.4">
      <c r="A24" s="417"/>
      <c r="B24" s="436"/>
      <c r="C24" s="102" t="s">
        <v>119</v>
      </c>
      <c r="D24" s="103">
        <v>10</v>
      </c>
      <c r="E24" s="104"/>
      <c r="F24" s="436"/>
      <c r="G24" s="102" t="s">
        <v>119</v>
      </c>
      <c r="H24" s="103">
        <v>10</v>
      </c>
      <c r="I24" s="104"/>
      <c r="J24" s="436"/>
      <c r="K24" s="102" t="s">
        <v>119</v>
      </c>
      <c r="L24" s="103">
        <v>10</v>
      </c>
      <c r="M24" s="104"/>
      <c r="N24" s="436"/>
      <c r="O24" s="102" t="s">
        <v>119</v>
      </c>
      <c r="P24" s="103">
        <v>10</v>
      </c>
      <c r="Q24" s="113"/>
      <c r="R24" s="436"/>
      <c r="S24" s="102" t="s">
        <v>119</v>
      </c>
      <c r="T24" s="103">
        <v>10</v>
      </c>
      <c r="U24" s="104"/>
    </row>
    <row r="25" spans="1:21" s="108" customFormat="1" ht="20.25" customHeight="1" x14ac:dyDescent="0.4">
      <c r="A25" s="417"/>
      <c r="B25" s="436"/>
      <c r="C25" s="102"/>
      <c r="D25" s="103"/>
      <c r="E25" s="104"/>
      <c r="F25" s="436"/>
      <c r="G25" s="102"/>
      <c r="H25" s="103"/>
      <c r="I25" s="104"/>
      <c r="J25" s="436"/>
      <c r="K25" s="102"/>
      <c r="L25" s="103"/>
      <c r="M25" s="104"/>
      <c r="N25" s="436"/>
      <c r="O25" s="122"/>
      <c r="P25" s="122"/>
      <c r="Q25" s="113"/>
      <c r="R25" s="436"/>
      <c r="S25" s="102"/>
      <c r="T25" s="103"/>
      <c r="U25" s="104"/>
    </row>
    <row r="26" spans="1:21" s="108" customFormat="1" ht="20.25" customHeight="1" x14ac:dyDescent="0.4">
      <c r="A26" s="417"/>
      <c r="B26" s="436"/>
      <c r="C26" s="102"/>
      <c r="D26" s="103"/>
      <c r="E26" s="104"/>
      <c r="F26" s="436"/>
      <c r="G26" s="102"/>
      <c r="H26" s="103"/>
      <c r="I26" s="104"/>
      <c r="J26" s="436"/>
      <c r="K26" s="102"/>
      <c r="L26" s="103"/>
      <c r="M26" s="104"/>
      <c r="N26" s="436"/>
      <c r="O26" s="123" t="s">
        <v>146</v>
      </c>
      <c r="P26" s="103">
        <v>2</v>
      </c>
      <c r="Q26" s="113"/>
      <c r="R26" s="436"/>
      <c r="S26" s="102"/>
      <c r="T26" s="103"/>
      <c r="U26" s="104"/>
    </row>
    <row r="27" spans="1:21" s="108" customFormat="1" ht="20.25" customHeight="1" x14ac:dyDescent="0.4">
      <c r="A27" s="417" t="s">
        <v>147</v>
      </c>
      <c r="B27" s="361" t="s">
        <v>173</v>
      </c>
      <c r="C27" s="102" t="s">
        <v>174</v>
      </c>
      <c r="D27" s="117">
        <v>10</v>
      </c>
      <c r="E27" s="113"/>
      <c r="F27" s="330" t="s">
        <v>172</v>
      </c>
      <c r="G27" s="111" t="s">
        <v>38</v>
      </c>
      <c r="H27" s="111">
        <v>5</v>
      </c>
      <c r="I27" s="119"/>
      <c r="J27" s="361" t="s">
        <v>113</v>
      </c>
      <c r="K27" s="102" t="s">
        <v>135</v>
      </c>
      <c r="L27" s="117">
        <v>15</v>
      </c>
      <c r="M27" s="106"/>
      <c r="N27" s="437" t="s">
        <v>112</v>
      </c>
      <c r="O27" s="124" t="s">
        <v>149</v>
      </c>
      <c r="P27" s="102">
        <v>2</v>
      </c>
      <c r="Q27" s="106"/>
      <c r="R27" s="433" t="s">
        <v>148</v>
      </c>
      <c r="S27" s="102" t="s">
        <v>48</v>
      </c>
      <c r="T27" s="103">
        <v>2</v>
      </c>
      <c r="U27" s="106"/>
    </row>
    <row r="28" spans="1:21" s="108" customFormat="1" ht="20.25" customHeight="1" x14ac:dyDescent="0.4">
      <c r="A28" s="417"/>
      <c r="B28" s="361"/>
      <c r="C28" s="102" t="s">
        <v>176</v>
      </c>
      <c r="D28" s="117">
        <v>20</v>
      </c>
      <c r="E28" s="113"/>
      <c r="F28" s="331"/>
      <c r="G28" s="111" t="s">
        <v>365</v>
      </c>
      <c r="H28" s="111">
        <v>10</v>
      </c>
      <c r="I28" s="119"/>
      <c r="J28" s="361"/>
      <c r="K28" s="102" t="s">
        <v>151</v>
      </c>
      <c r="L28" s="117">
        <v>10</v>
      </c>
      <c r="M28" s="106"/>
      <c r="N28" s="438"/>
      <c r="O28" s="124" t="s">
        <v>150</v>
      </c>
      <c r="P28" s="102">
        <v>30</v>
      </c>
      <c r="Q28" s="106"/>
      <c r="R28" s="433"/>
      <c r="S28" s="102" t="s">
        <v>136</v>
      </c>
      <c r="T28" s="103">
        <v>20</v>
      </c>
      <c r="U28" s="106"/>
    </row>
    <row r="29" spans="1:21" s="108" customFormat="1" ht="20.25" customHeight="1" x14ac:dyDescent="0.4">
      <c r="A29" s="417"/>
      <c r="B29" s="361"/>
      <c r="C29" s="116" t="s">
        <v>175</v>
      </c>
      <c r="D29" s="117">
        <v>2</v>
      </c>
      <c r="E29" s="113"/>
      <c r="F29" s="331"/>
      <c r="G29" s="111" t="s">
        <v>171</v>
      </c>
      <c r="H29" s="111">
        <v>10</v>
      </c>
      <c r="I29" s="119"/>
      <c r="J29" s="361"/>
      <c r="K29" s="116" t="s">
        <v>153</v>
      </c>
      <c r="L29" s="117">
        <v>15</v>
      </c>
      <c r="M29" s="106"/>
      <c r="N29" s="438"/>
      <c r="O29" s="125" t="s">
        <v>152</v>
      </c>
      <c r="P29" s="102">
        <v>1</v>
      </c>
      <c r="Q29" s="106"/>
      <c r="R29" s="433"/>
      <c r="S29" s="111" t="s">
        <v>177</v>
      </c>
      <c r="T29" s="126">
        <v>20</v>
      </c>
      <c r="U29" s="106"/>
    </row>
    <row r="30" spans="1:21" s="108" customFormat="1" ht="20.25" customHeight="1" x14ac:dyDescent="0.4">
      <c r="A30" s="417"/>
      <c r="B30" s="361"/>
      <c r="C30" s="102"/>
      <c r="D30" s="117"/>
      <c r="E30" s="113"/>
      <c r="F30" s="331"/>
      <c r="G30" s="118" t="s">
        <v>166</v>
      </c>
      <c r="H30" s="102">
        <v>10</v>
      </c>
      <c r="I30" s="119"/>
      <c r="J30" s="361"/>
      <c r="K30" s="102" t="s">
        <v>155</v>
      </c>
      <c r="L30" s="117">
        <v>15</v>
      </c>
      <c r="M30" s="106"/>
      <c r="N30" s="438"/>
      <c r="O30" s="124" t="s">
        <v>154</v>
      </c>
      <c r="P30" s="102">
        <v>15</v>
      </c>
      <c r="Q30" s="106"/>
      <c r="R30" s="433"/>
      <c r="S30" s="111"/>
      <c r="T30" s="126"/>
      <c r="U30" s="106"/>
    </row>
    <row r="31" spans="1:21" s="108" customFormat="1" ht="20.25" customHeight="1" x14ac:dyDescent="0.4">
      <c r="A31" s="417"/>
      <c r="B31" s="361"/>
      <c r="C31" s="102"/>
      <c r="D31" s="102"/>
      <c r="E31" s="113"/>
      <c r="F31" s="332"/>
      <c r="G31" s="111"/>
      <c r="H31" s="111"/>
      <c r="I31" s="119"/>
      <c r="J31" s="361"/>
      <c r="K31" s="102"/>
      <c r="L31" s="102"/>
      <c r="M31" s="106"/>
      <c r="N31" s="439"/>
      <c r="O31" s="127" t="s">
        <v>156</v>
      </c>
      <c r="P31" s="103">
        <v>15</v>
      </c>
      <c r="Q31" s="106"/>
      <c r="R31" s="433"/>
      <c r="S31" s="111"/>
      <c r="T31" s="105"/>
      <c r="U31" s="106"/>
    </row>
    <row r="32" spans="1:21" s="108" customFormat="1" ht="21" customHeight="1" x14ac:dyDescent="0.4">
      <c r="A32" s="128" t="s">
        <v>157</v>
      </c>
      <c r="B32" s="129" t="s">
        <v>157</v>
      </c>
      <c r="C32" s="111"/>
      <c r="D32" s="130"/>
      <c r="E32" s="106"/>
      <c r="F32" s="131"/>
      <c r="G32" s="111"/>
      <c r="H32" s="130"/>
      <c r="I32" s="107"/>
      <c r="J32" s="129" t="s">
        <v>157</v>
      </c>
      <c r="K32" s="111" t="s">
        <v>158</v>
      </c>
      <c r="L32" s="130" t="s">
        <v>159</v>
      </c>
      <c r="M32" s="106"/>
      <c r="N32" s="132"/>
      <c r="O32" s="111"/>
      <c r="P32" s="130"/>
      <c r="Q32" s="106"/>
      <c r="R32" s="132" t="s">
        <v>157</v>
      </c>
      <c r="S32" s="111"/>
      <c r="T32" s="130"/>
      <c r="U32" s="106"/>
    </row>
    <row r="33" spans="1:21" s="108" customFormat="1" ht="21" customHeight="1" thickBot="1" x14ac:dyDescent="0.45">
      <c r="A33" s="133" t="s">
        <v>160</v>
      </c>
      <c r="B33" s="134" t="s">
        <v>160</v>
      </c>
      <c r="C33" s="135"/>
      <c r="D33" s="136"/>
      <c r="E33" s="137"/>
      <c r="F33" s="138" t="s">
        <v>160</v>
      </c>
      <c r="G33" s="135"/>
      <c r="H33" s="136"/>
      <c r="I33" s="139"/>
      <c r="J33" s="134" t="s">
        <v>160</v>
      </c>
      <c r="K33" s="135"/>
      <c r="L33" s="136"/>
      <c r="M33" s="137"/>
      <c r="N33" s="138" t="s">
        <v>160</v>
      </c>
      <c r="O33" s="135"/>
      <c r="P33" s="140"/>
      <c r="Q33" s="137"/>
      <c r="R33" s="138" t="s">
        <v>160</v>
      </c>
      <c r="S33" s="135" t="s">
        <v>161</v>
      </c>
      <c r="T33" s="136">
        <v>200</v>
      </c>
      <c r="U33" s="137"/>
    </row>
    <row r="34" spans="1:21" s="16" customFormat="1" ht="21" customHeight="1" x14ac:dyDescent="0.3">
      <c r="A34" s="418" t="s">
        <v>14</v>
      </c>
      <c r="B34" s="420" t="s">
        <v>39</v>
      </c>
      <c r="C34" s="421"/>
      <c r="D34" s="20" t="s">
        <v>40</v>
      </c>
      <c r="E34" s="43" t="s">
        <v>29</v>
      </c>
      <c r="F34" s="420" t="s">
        <v>39</v>
      </c>
      <c r="G34" s="421"/>
      <c r="H34" s="20" t="s">
        <v>40</v>
      </c>
      <c r="I34" s="21" t="s">
        <v>29</v>
      </c>
      <c r="J34" s="357" t="s">
        <v>15</v>
      </c>
      <c r="K34" s="358"/>
      <c r="L34" s="22" t="s">
        <v>28</v>
      </c>
      <c r="M34" s="57" t="s">
        <v>29</v>
      </c>
      <c r="N34" s="420" t="s">
        <v>15</v>
      </c>
      <c r="O34" s="421"/>
      <c r="P34" s="20" t="s">
        <v>28</v>
      </c>
      <c r="Q34" s="21" t="s">
        <v>29</v>
      </c>
      <c r="R34" s="413" t="s">
        <v>15</v>
      </c>
      <c r="S34" s="414"/>
      <c r="T34" s="20" t="s">
        <v>28</v>
      </c>
      <c r="U34" s="21" t="s">
        <v>29</v>
      </c>
    </row>
    <row r="35" spans="1:21" s="16" customFormat="1" x14ac:dyDescent="0.3">
      <c r="A35" s="419"/>
      <c r="B35" s="354" t="s">
        <v>30</v>
      </c>
      <c r="C35" s="355"/>
      <c r="D35" s="9">
        <v>5.5</v>
      </c>
      <c r="E35" s="24">
        <v>6</v>
      </c>
      <c r="F35" s="359" t="s">
        <v>30</v>
      </c>
      <c r="G35" s="360"/>
      <c r="H35" s="9">
        <v>5.5</v>
      </c>
      <c r="I35" s="25">
        <v>6</v>
      </c>
      <c r="J35" s="354" t="s">
        <v>30</v>
      </c>
      <c r="K35" s="355"/>
      <c r="L35" s="9">
        <v>5.5</v>
      </c>
      <c r="M35" s="24">
        <v>6</v>
      </c>
      <c r="N35" s="354" t="s">
        <v>30</v>
      </c>
      <c r="O35" s="355"/>
      <c r="P35" s="9">
        <v>5.5</v>
      </c>
      <c r="Q35" s="25">
        <v>6</v>
      </c>
      <c r="R35" s="354" t="s">
        <v>66</v>
      </c>
      <c r="S35" s="355"/>
      <c r="T35" s="9">
        <v>5.5</v>
      </c>
      <c r="U35" s="24">
        <v>6</v>
      </c>
    </row>
    <row r="36" spans="1:21" s="1" customFormat="1" ht="21" customHeight="1" x14ac:dyDescent="0.3">
      <c r="A36" s="419"/>
      <c r="B36" s="346" t="s">
        <v>31</v>
      </c>
      <c r="C36" s="347"/>
      <c r="D36" s="10">
        <v>2.8</v>
      </c>
      <c r="E36" s="10">
        <v>2.8</v>
      </c>
      <c r="F36" s="346" t="s">
        <v>31</v>
      </c>
      <c r="G36" s="347"/>
      <c r="H36" s="10">
        <v>2.8</v>
      </c>
      <c r="I36" s="10">
        <v>2.8</v>
      </c>
      <c r="J36" s="346" t="s">
        <v>31</v>
      </c>
      <c r="K36" s="347"/>
      <c r="L36" s="10">
        <v>2.5</v>
      </c>
      <c r="M36" s="10">
        <v>2.5</v>
      </c>
      <c r="N36" s="359" t="s">
        <v>45</v>
      </c>
      <c r="O36" s="360"/>
      <c r="P36" s="37">
        <v>2.6</v>
      </c>
      <c r="Q36" s="37">
        <v>2.6</v>
      </c>
      <c r="R36" s="346" t="s">
        <v>31</v>
      </c>
      <c r="S36" s="347"/>
      <c r="T36" s="10">
        <v>3.6</v>
      </c>
      <c r="U36" s="10">
        <v>3.5</v>
      </c>
    </row>
    <row r="37" spans="1:21" s="1" customFormat="1" ht="21" customHeight="1" x14ac:dyDescent="0.3">
      <c r="A37" s="419"/>
      <c r="B37" s="349" t="s">
        <v>16</v>
      </c>
      <c r="C37" s="347"/>
      <c r="D37" s="10">
        <v>1.8</v>
      </c>
      <c r="E37" s="10">
        <v>1.8</v>
      </c>
      <c r="F37" s="346" t="s">
        <v>16</v>
      </c>
      <c r="G37" s="347"/>
      <c r="H37" s="10">
        <v>1.7</v>
      </c>
      <c r="I37" s="10">
        <v>1.5</v>
      </c>
      <c r="J37" s="346" t="s">
        <v>16</v>
      </c>
      <c r="K37" s="347"/>
      <c r="L37" s="10">
        <v>1.6</v>
      </c>
      <c r="M37" s="10">
        <v>1.5</v>
      </c>
      <c r="N37" s="359" t="s">
        <v>46</v>
      </c>
      <c r="O37" s="360"/>
      <c r="P37" s="37">
        <v>2</v>
      </c>
      <c r="Q37" s="37">
        <v>1.6</v>
      </c>
      <c r="R37" s="346" t="s">
        <v>16</v>
      </c>
      <c r="S37" s="347"/>
      <c r="T37" s="10">
        <v>2</v>
      </c>
      <c r="U37" s="10">
        <v>1.8</v>
      </c>
    </row>
    <row r="38" spans="1:21" s="1" customFormat="1" ht="21" customHeight="1" x14ac:dyDescent="0.3">
      <c r="A38" s="419"/>
      <c r="B38" s="393" t="s">
        <v>17</v>
      </c>
      <c r="C38" s="394"/>
      <c r="D38" s="11"/>
      <c r="E38" s="11"/>
      <c r="F38" s="346" t="s">
        <v>17</v>
      </c>
      <c r="G38" s="347"/>
      <c r="H38" s="11">
        <v>0</v>
      </c>
      <c r="I38" s="11">
        <v>0</v>
      </c>
      <c r="J38" s="393" t="s">
        <v>17</v>
      </c>
      <c r="K38" s="394"/>
      <c r="L38" s="11">
        <v>1</v>
      </c>
      <c r="M38" s="11">
        <v>1</v>
      </c>
      <c r="N38" s="393" t="s">
        <v>17</v>
      </c>
      <c r="O38" s="394"/>
      <c r="P38" s="11">
        <v>0</v>
      </c>
      <c r="Q38" s="11">
        <v>0</v>
      </c>
      <c r="R38" s="393" t="s">
        <v>17</v>
      </c>
      <c r="S38" s="394"/>
      <c r="T38" s="11">
        <v>0</v>
      </c>
      <c r="U38" s="11">
        <v>0</v>
      </c>
    </row>
    <row r="39" spans="1:21" s="1" customFormat="1" ht="21" customHeight="1" thickBot="1" x14ac:dyDescent="0.35">
      <c r="A39" s="440"/>
      <c r="B39" s="351" t="s">
        <v>22</v>
      </c>
      <c r="C39" s="396"/>
      <c r="D39" s="12">
        <v>3</v>
      </c>
      <c r="E39" s="12">
        <v>3</v>
      </c>
      <c r="F39" s="395" t="s">
        <v>22</v>
      </c>
      <c r="G39" s="396"/>
      <c r="H39" s="12">
        <v>3</v>
      </c>
      <c r="I39" s="12">
        <v>3</v>
      </c>
      <c r="J39" s="395" t="s">
        <v>22</v>
      </c>
      <c r="K39" s="396"/>
      <c r="L39" s="12">
        <v>3</v>
      </c>
      <c r="M39" s="12">
        <v>3</v>
      </c>
      <c r="N39" s="400" t="s">
        <v>47</v>
      </c>
      <c r="O39" s="401"/>
      <c r="P39" s="38">
        <v>3</v>
      </c>
      <c r="Q39" s="38">
        <v>3</v>
      </c>
      <c r="R39" s="395" t="s">
        <v>22</v>
      </c>
      <c r="S39" s="396"/>
      <c r="T39" s="12">
        <v>3</v>
      </c>
      <c r="U39" s="12">
        <v>3</v>
      </c>
    </row>
    <row r="40" spans="1:21" s="51" customFormat="1" ht="21" customHeight="1" thickBot="1" x14ac:dyDescent="0.35">
      <c r="A40" s="61"/>
      <c r="B40" s="398" t="s">
        <v>52</v>
      </c>
      <c r="C40" s="399"/>
      <c r="D40" s="50">
        <v>0</v>
      </c>
      <c r="E40" s="50">
        <v>0</v>
      </c>
      <c r="F40" s="398" t="s">
        <v>52</v>
      </c>
      <c r="G40" s="399"/>
      <c r="H40" s="50"/>
      <c r="I40" s="50"/>
      <c r="J40" s="398" t="s">
        <v>52</v>
      </c>
      <c r="K40" s="399"/>
      <c r="L40" s="50">
        <v>0</v>
      </c>
      <c r="M40" s="50">
        <v>0</v>
      </c>
      <c r="N40" s="398" t="s">
        <v>52</v>
      </c>
      <c r="O40" s="399"/>
      <c r="P40" s="50"/>
      <c r="Q40" s="50"/>
      <c r="R40" s="398" t="s">
        <v>52</v>
      </c>
      <c r="S40" s="399"/>
      <c r="T40" s="50">
        <v>0</v>
      </c>
      <c r="U40" s="50">
        <v>0</v>
      </c>
    </row>
    <row r="41" spans="1:21" s="16" customFormat="1" ht="21" customHeight="1" thickBot="1" x14ac:dyDescent="0.35">
      <c r="A41" s="79" t="s">
        <v>53</v>
      </c>
      <c r="B41" s="415" t="s">
        <v>54</v>
      </c>
      <c r="C41" s="416"/>
      <c r="D41" s="53">
        <f xml:space="preserve"> D35*70+D36*75+D37*25+D38*60+D39*45+D40*120</f>
        <v>775</v>
      </c>
      <c r="E41" s="53">
        <f xml:space="preserve"> E35*70+E36*75+E37*25+E38*60+E39*45+E40*120</f>
        <v>810</v>
      </c>
      <c r="F41" s="415" t="s">
        <v>54</v>
      </c>
      <c r="G41" s="416"/>
      <c r="H41" s="54">
        <f xml:space="preserve"> H35*70+H36*75+H37*25+H38*60+H39*45</f>
        <v>772.5</v>
      </c>
      <c r="I41" s="54">
        <f xml:space="preserve"> I35*70+I36*75+I37*25+I38*60+I39*45</f>
        <v>802.5</v>
      </c>
      <c r="J41" s="415" t="s">
        <v>54</v>
      </c>
      <c r="K41" s="416"/>
      <c r="L41" s="53">
        <f xml:space="preserve"> L35*70+L36*75+L37*25+L38*60+L39*45+L40*120</f>
        <v>807.5</v>
      </c>
      <c r="M41" s="53">
        <f xml:space="preserve"> M35*70+M36*75+M37*25+M38*60+M39*45+M40*120</f>
        <v>840</v>
      </c>
      <c r="N41" s="415" t="s">
        <v>54</v>
      </c>
      <c r="O41" s="416"/>
      <c r="P41" s="55">
        <f xml:space="preserve"> P35*70+P36*75+P37*25+P38*60+P39*45</f>
        <v>765</v>
      </c>
      <c r="Q41" s="55">
        <f xml:space="preserve"> Q35*70+Q36*75+Q37*25+Q38*60+Q39*45</f>
        <v>790</v>
      </c>
      <c r="R41" s="415" t="s">
        <v>54</v>
      </c>
      <c r="S41" s="416"/>
      <c r="T41" s="53">
        <f xml:space="preserve"> T35*70+T36*75+T37*25+T38*60+T39*45+T40*120</f>
        <v>840</v>
      </c>
      <c r="U41" s="53">
        <f xml:space="preserve"> U35*70+U36*75+U37*25+U38*60+U39*45+U40*120</f>
        <v>862.5</v>
      </c>
    </row>
    <row r="42" spans="1:21" s="28" customFormat="1" ht="16.2" customHeight="1" x14ac:dyDescent="0.4">
      <c r="A42" s="342" t="s">
        <v>379</v>
      </c>
      <c r="B42" s="342"/>
      <c r="C42" s="342"/>
      <c r="D42" s="342"/>
      <c r="E42" s="342"/>
      <c r="F42" s="42" t="s">
        <v>380</v>
      </c>
      <c r="G42" s="42"/>
      <c r="H42" s="342" t="s">
        <v>514</v>
      </c>
      <c r="I42" s="342"/>
      <c r="J42" s="342"/>
      <c r="K42" s="342"/>
      <c r="L42" s="342"/>
      <c r="M42" s="342"/>
      <c r="N42" s="42"/>
      <c r="O42" s="42" t="s">
        <v>515</v>
      </c>
      <c r="P42" s="42"/>
      <c r="R42" s="42"/>
    </row>
    <row r="43" spans="1:21" s="28" customFormat="1" ht="19.5" customHeight="1" x14ac:dyDescent="0.4">
      <c r="A43" s="343" t="s">
        <v>381</v>
      </c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</row>
    <row r="44" spans="1:21" s="28" customFormat="1" ht="19.8" x14ac:dyDescent="0.4">
      <c r="A44" s="339" t="s">
        <v>516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</row>
    <row r="45" spans="1:21" s="28" customFormat="1" ht="19.8" x14ac:dyDescent="0.4">
      <c r="A45" s="339" t="s">
        <v>382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</row>
    <row r="46" spans="1:21" ht="19.8" x14ac:dyDescent="0.3">
      <c r="A46" s="389" t="s">
        <v>383</v>
      </c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</row>
    <row r="47" spans="1:21" s="16" customFormat="1" ht="33" x14ac:dyDescent="0.3">
      <c r="A47" s="323" t="s">
        <v>384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</row>
    <row r="48" spans="1:21" s="16" customFormat="1" x14ac:dyDescent="0.3"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</row>
    <row r="49" spans="3:21" s="16" customFormat="1" x14ac:dyDescent="0.3"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</row>
    <row r="50" spans="3:21" s="16" customFormat="1" x14ac:dyDescent="0.3"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</row>
  </sheetData>
  <mergeCells count="97">
    <mergeCell ref="G18:G21"/>
    <mergeCell ref="B17:B21"/>
    <mergeCell ref="F17:F21"/>
    <mergeCell ref="J8:J12"/>
    <mergeCell ref="J13:J16"/>
    <mergeCell ref="A17:A21"/>
    <mergeCell ref="A45:U45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A34:A39"/>
    <mergeCell ref="A27:A31"/>
    <mergeCell ref="B27:B31"/>
    <mergeCell ref="F27:F31"/>
    <mergeCell ref="R27:R31"/>
    <mergeCell ref="B7:B11"/>
    <mergeCell ref="R7:R11"/>
    <mergeCell ref="R12:R16"/>
    <mergeCell ref="J5:J7"/>
    <mergeCell ref="N12:N16"/>
    <mergeCell ref="N7:N11"/>
    <mergeCell ref="O18:O21"/>
    <mergeCell ref="F22:F26"/>
    <mergeCell ref="N22:N26"/>
    <mergeCell ref="R22:R26"/>
    <mergeCell ref="N27:N31"/>
    <mergeCell ref="B12:B16"/>
    <mergeCell ref="F7:F11"/>
    <mergeCell ref="F12:F16"/>
    <mergeCell ref="C18:C21"/>
    <mergeCell ref="A12:A16"/>
    <mergeCell ref="A1:U1"/>
    <mergeCell ref="D2:G2"/>
    <mergeCell ref="B3:E3"/>
    <mergeCell ref="F3:I3"/>
    <mergeCell ref="N3:Q3"/>
    <mergeCell ref="R3:U3"/>
    <mergeCell ref="J3:M3"/>
    <mergeCell ref="O2:U2"/>
    <mergeCell ref="A7:A11"/>
    <mergeCell ref="A5:A6"/>
    <mergeCell ref="B5:B6"/>
    <mergeCell ref="F5:F6"/>
    <mergeCell ref="N5:N6"/>
    <mergeCell ref="R5:R6"/>
    <mergeCell ref="R40:S40"/>
    <mergeCell ref="J39:K39"/>
    <mergeCell ref="R34:S34"/>
    <mergeCell ref="J34:K34"/>
    <mergeCell ref="N35:O35"/>
    <mergeCell ref="J40:K40"/>
    <mergeCell ref="J38:K38"/>
    <mergeCell ref="R35:S35"/>
    <mergeCell ref="N38:O38"/>
    <mergeCell ref="R38:S38"/>
    <mergeCell ref="N39:O39"/>
    <mergeCell ref="N37:O37"/>
    <mergeCell ref="N36:O36"/>
    <mergeCell ref="R36:S36"/>
    <mergeCell ref="J35:K35"/>
    <mergeCell ref="J36:K36"/>
    <mergeCell ref="F40:G40"/>
    <mergeCell ref="B34:C34"/>
    <mergeCell ref="F34:G34"/>
    <mergeCell ref="N34:O34"/>
    <mergeCell ref="N40:O40"/>
    <mergeCell ref="B37:C37"/>
    <mergeCell ref="F38:G38"/>
    <mergeCell ref="F39:G39"/>
    <mergeCell ref="F37:G37"/>
    <mergeCell ref="B36:C36"/>
    <mergeCell ref="F36:G36"/>
    <mergeCell ref="B35:C35"/>
    <mergeCell ref="F35:G35"/>
    <mergeCell ref="A47:U47"/>
    <mergeCell ref="A42:E42"/>
    <mergeCell ref="H42:M42"/>
    <mergeCell ref="A46:U46"/>
    <mergeCell ref="R37:S37"/>
    <mergeCell ref="B39:C39"/>
    <mergeCell ref="A44:U44"/>
    <mergeCell ref="B41:C41"/>
    <mergeCell ref="F41:G41"/>
    <mergeCell ref="J41:K41"/>
    <mergeCell ref="N41:O41"/>
    <mergeCell ref="R41:S41"/>
    <mergeCell ref="B40:C40"/>
    <mergeCell ref="B38:C38"/>
    <mergeCell ref="J37:K37"/>
    <mergeCell ref="R39:S39"/>
  </mergeCells>
  <phoneticPr fontId="13" type="noConversion"/>
  <conditionalFormatting sqref="K7:L7 O31 O29:P29">
    <cfRule type="containsText" dxfId="6" priority="8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51"/>
  <sheetViews>
    <sheetView view="pageBreakPreview" zoomScale="60" zoomScaleNormal="80" workbookViewId="0">
      <selection activeCell="F22" sqref="F22:F26"/>
    </sheetView>
  </sheetViews>
  <sheetFormatPr defaultColWidth="9" defaultRowHeight="16.2" x14ac:dyDescent="0.3"/>
  <cols>
    <col min="1" max="1" width="5.88671875" style="1" customWidth="1"/>
    <col min="2" max="2" width="11.44140625" style="1" customWidth="1"/>
    <col min="3" max="3" width="15.109375" style="1" customWidth="1"/>
    <col min="4" max="4" width="9" style="1"/>
    <col min="5" max="5" width="7" style="1" customWidth="1"/>
    <col min="6" max="6" width="12.33203125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2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  <col min="22" max="16384" width="9" style="1"/>
  </cols>
  <sheetData>
    <row r="1" spans="1:21" ht="22.2" x14ac:dyDescent="0.3">
      <c r="A1" s="362" t="s">
        <v>81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</row>
    <row r="2" spans="1:21" s="13" customFormat="1" ht="20.399999999999999" thickBot="1" x14ac:dyDescent="0.45">
      <c r="A2" s="2" t="s">
        <v>49</v>
      </c>
      <c r="B2" s="2"/>
      <c r="C2" s="2"/>
      <c r="D2" s="371" t="s">
        <v>0</v>
      </c>
      <c r="E2" s="371"/>
      <c r="F2" s="371"/>
      <c r="G2" s="371"/>
      <c r="H2" s="3" t="s">
        <v>50</v>
      </c>
      <c r="I2" s="3"/>
      <c r="J2" s="4"/>
      <c r="K2" s="4"/>
      <c r="L2" s="4"/>
      <c r="M2" s="4"/>
      <c r="N2" s="5"/>
      <c r="O2" s="363" t="s">
        <v>51</v>
      </c>
      <c r="P2" s="363"/>
      <c r="Q2" s="363"/>
      <c r="R2" s="363"/>
      <c r="S2" s="363"/>
      <c r="T2" s="363"/>
      <c r="U2" s="363"/>
    </row>
    <row r="3" spans="1:21" ht="18.75" customHeight="1" thickBot="1" x14ac:dyDescent="0.35">
      <c r="A3" s="73" t="s">
        <v>1</v>
      </c>
      <c r="B3" s="364" t="s">
        <v>103</v>
      </c>
      <c r="C3" s="365"/>
      <c r="D3" s="365"/>
      <c r="E3" s="370"/>
      <c r="F3" s="364" t="s">
        <v>104</v>
      </c>
      <c r="G3" s="365"/>
      <c r="H3" s="365"/>
      <c r="I3" s="366"/>
      <c r="J3" s="367"/>
      <c r="K3" s="365"/>
      <c r="L3" s="365"/>
      <c r="M3" s="368"/>
      <c r="N3" s="369"/>
      <c r="O3" s="365"/>
      <c r="P3" s="365"/>
      <c r="Q3" s="366"/>
      <c r="R3" s="367"/>
      <c r="S3" s="365"/>
      <c r="T3" s="365"/>
      <c r="U3" s="370"/>
    </row>
    <row r="4" spans="1:21" x14ac:dyDescent="0.3">
      <c r="A4" s="74" t="s">
        <v>2</v>
      </c>
      <c r="B4" s="67" t="s">
        <v>20</v>
      </c>
      <c r="C4" s="68" t="s">
        <v>4</v>
      </c>
      <c r="D4" s="68" t="s">
        <v>18</v>
      </c>
      <c r="E4" s="70" t="s">
        <v>19</v>
      </c>
      <c r="F4" s="71" t="s">
        <v>20</v>
      </c>
      <c r="G4" s="68" t="s">
        <v>4</v>
      </c>
      <c r="H4" s="68" t="s">
        <v>18</v>
      </c>
      <c r="I4" s="69" t="s">
        <v>6</v>
      </c>
      <c r="J4" s="93"/>
      <c r="K4" s="92"/>
      <c r="L4" s="92"/>
      <c r="M4" s="95"/>
      <c r="N4" s="71"/>
      <c r="O4" s="68"/>
      <c r="P4" s="72"/>
      <c r="Q4" s="69"/>
      <c r="R4" s="6"/>
      <c r="S4" s="60"/>
      <c r="T4" s="7"/>
      <c r="U4" s="8"/>
    </row>
    <row r="5" spans="1:21" s="108" customFormat="1" ht="22.2" customHeight="1" x14ac:dyDescent="0.4">
      <c r="A5" s="434" t="s">
        <v>11</v>
      </c>
      <c r="B5" s="375" t="s">
        <v>21</v>
      </c>
      <c r="C5" s="105" t="s">
        <v>257</v>
      </c>
      <c r="D5" s="105">
        <v>110</v>
      </c>
      <c r="E5" s="106"/>
      <c r="F5" s="373" t="s">
        <v>107</v>
      </c>
      <c r="G5" s="103" t="s">
        <v>257</v>
      </c>
      <c r="H5" s="103">
        <v>90</v>
      </c>
      <c r="I5" s="107"/>
      <c r="J5" s="373"/>
      <c r="K5" s="103"/>
      <c r="L5" s="103"/>
      <c r="M5" s="106"/>
      <c r="N5" s="447"/>
      <c r="O5" s="105"/>
      <c r="P5" s="105"/>
      <c r="Q5" s="107"/>
      <c r="R5" s="424"/>
      <c r="S5" s="103"/>
      <c r="T5" s="103"/>
      <c r="U5" s="106"/>
    </row>
    <row r="6" spans="1:21" s="108" customFormat="1" ht="22.2" customHeight="1" x14ac:dyDescent="0.4">
      <c r="A6" s="434"/>
      <c r="B6" s="376"/>
      <c r="C6" s="105"/>
      <c r="D6" s="105"/>
      <c r="E6" s="106"/>
      <c r="F6" s="374"/>
      <c r="G6" s="103" t="s">
        <v>184</v>
      </c>
      <c r="H6" s="103">
        <v>20</v>
      </c>
      <c r="I6" s="107"/>
      <c r="J6" s="374"/>
      <c r="K6" s="103"/>
      <c r="L6" s="103"/>
      <c r="M6" s="106"/>
      <c r="N6" s="447"/>
      <c r="O6" s="105"/>
      <c r="P6" s="105"/>
      <c r="Q6" s="107"/>
      <c r="R6" s="424"/>
      <c r="S6" s="103"/>
      <c r="T6" s="103"/>
      <c r="U6" s="106"/>
    </row>
    <row r="7" spans="1:21" s="108" customFormat="1" ht="22.2" customHeight="1" x14ac:dyDescent="0.4">
      <c r="A7" s="423" t="s">
        <v>311</v>
      </c>
      <c r="B7" s="330" t="s">
        <v>367</v>
      </c>
      <c r="C7" s="102" t="s">
        <v>354</v>
      </c>
      <c r="D7" s="103">
        <v>80</v>
      </c>
      <c r="E7" s="106"/>
      <c r="F7" s="402" t="s">
        <v>355</v>
      </c>
      <c r="G7" s="109" t="s">
        <v>356</v>
      </c>
      <c r="H7" s="102">
        <v>1</v>
      </c>
      <c r="I7" s="107"/>
      <c r="J7" s="377"/>
      <c r="K7" s="102"/>
      <c r="L7" s="103"/>
      <c r="M7" s="106"/>
      <c r="N7" s="377"/>
      <c r="O7" s="102"/>
      <c r="P7" s="103"/>
      <c r="Q7" s="107"/>
      <c r="R7" s="443"/>
      <c r="S7" s="177"/>
      <c r="T7" s="178"/>
      <c r="U7" s="106"/>
    </row>
    <row r="8" spans="1:21" s="108" customFormat="1" ht="22.2" customHeight="1" x14ac:dyDescent="0.4">
      <c r="A8" s="417"/>
      <c r="B8" s="331"/>
      <c r="C8" s="102" t="s">
        <v>197</v>
      </c>
      <c r="D8" s="103">
        <v>20</v>
      </c>
      <c r="E8" s="106"/>
      <c r="F8" s="403"/>
      <c r="G8" s="109" t="s">
        <v>357</v>
      </c>
      <c r="H8" s="103">
        <v>40</v>
      </c>
      <c r="I8" s="119"/>
      <c r="J8" s="378"/>
      <c r="K8" s="102"/>
      <c r="L8" s="103"/>
      <c r="M8" s="106"/>
      <c r="N8" s="378"/>
      <c r="O8" s="102"/>
      <c r="P8" s="103"/>
      <c r="Q8" s="107"/>
      <c r="R8" s="443"/>
      <c r="S8" s="149"/>
      <c r="T8" s="149"/>
      <c r="U8" s="106"/>
    </row>
    <row r="9" spans="1:21" s="108" customFormat="1" ht="22.2" customHeight="1" x14ac:dyDescent="0.4">
      <c r="A9" s="417"/>
      <c r="B9" s="331"/>
      <c r="C9" s="103" t="s">
        <v>389</v>
      </c>
      <c r="D9" s="102">
        <v>2</v>
      </c>
      <c r="E9" s="106"/>
      <c r="F9" s="403"/>
      <c r="G9" s="109" t="s">
        <v>194</v>
      </c>
      <c r="H9" s="103">
        <v>45</v>
      </c>
      <c r="I9" s="119"/>
      <c r="J9" s="378"/>
      <c r="K9" s="102"/>
      <c r="L9" s="103"/>
      <c r="M9" s="106"/>
      <c r="N9" s="378"/>
      <c r="O9" s="102"/>
      <c r="P9" s="103"/>
      <c r="Q9" s="107"/>
      <c r="R9" s="443"/>
      <c r="S9" s="149"/>
      <c r="T9" s="149"/>
      <c r="U9" s="106"/>
    </row>
    <row r="10" spans="1:21" s="108" customFormat="1" ht="22.2" customHeight="1" x14ac:dyDescent="0.4">
      <c r="A10" s="417"/>
      <c r="B10" s="331"/>
      <c r="C10" s="103"/>
      <c r="D10" s="102"/>
      <c r="E10" s="106"/>
      <c r="F10" s="403"/>
      <c r="G10" s="142" t="s">
        <v>437</v>
      </c>
      <c r="H10" s="105">
        <v>20</v>
      </c>
      <c r="I10" s="119"/>
      <c r="J10" s="378"/>
      <c r="K10" s="102"/>
      <c r="L10" s="103"/>
      <c r="M10" s="106"/>
      <c r="N10" s="378"/>
      <c r="O10" s="102"/>
      <c r="P10" s="103"/>
      <c r="Q10" s="107"/>
      <c r="R10" s="443"/>
      <c r="S10" s="156"/>
      <c r="T10" s="156"/>
      <c r="U10" s="106"/>
    </row>
    <row r="11" spans="1:21" s="108" customFormat="1" ht="22.2" customHeight="1" x14ac:dyDescent="0.4">
      <c r="A11" s="417"/>
      <c r="B11" s="332"/>
      <c r="C11" s="111"/>
      <c r="D11" s="111"/>
      <c r="E11" s="106"/>
      <c r="F11" s="404"/>
      <c r="G11" s="147"/>
      <c r="H11" s="111"/>
      <c r="I11" s="119"/>
      <c r="J11" s="379"/>
      <c r="K11" s="111"/>
      <c r="L11" s="111"/>
      <c r="M11" s="106"/>
      <c r="N11" s="379"/>
      <c r="O11" s="111"/>
      <c r="P11" s="111"/>
      <c r="Q11" s="107"/>
      <c r="R11" s="429"/>
      <c r="S11" s="102"/>
      <c r="T11" s="102"/>
      <c r="U11" s="106"/>
    </row>
    <row r="12" spans="1:21" s="108" customFormat="1" ht="22.2" customHeight="1" x14ac:dyDescent="0.4">
      <c r="A12" s="423" t="s">
        <v>206</v>
      </c>
      <c r="B12" s="433" t="s">
        <v>368</v>
      </c>
      <c r="C12" s="103" t="s">
        <v>369</v>
      </c>
      <c r="D12" s="102">
        <v>1</v>
      </c>
      <c r="E12" s="106"/>
      <c r="F12" s="437" t="s">
        <v>377</v>
      </c>
      <c r="G12" s="172" t="s">
        <v>378</v>
      </c>
      <c r="H12" s="126">
        <v>30</v>
      </c>
      <c r="I12" s="107"/>
      <c r="J12" s="386"/>
      <c r="K12" s="111"/>
      <c r="L12" s="111"/>
      <c r="M12" s="106"/>
      <c r="N12" s="444"/>
      <c r="O12" s="111"/>
      <c r="P12" s="111"/>
      <c r="Q12" s="107"/>
      <c r="R12" s="429"/>
      <c r="S12" s="102"/>
      <c r="T12" s="102"/>
      <c r="U12" s="106"/>
    </row>
    <row r="13" spans="1:21" s="108" customFormat="1" ht="22.2" customHeight="1" x14ac:dyDescent="0.4">
      <c r="A13" s="417"/>
      <c r="B13" s="433"/>
      <c r="C13" s="109" t="s">
        <v>212</v>
      </c>
      <c r="D13" s="103">
        <v>50</v>
      </c>
      <c r="E13" s="106"/>
      <c r="F13" s="438"/>
      <c r="G13" s="102" t="s">
        <v>375</v>
      </c>
      <c r="H13" s="102">
        <v>2</v>
      </c>
      <c r="I13" s="119"/>
      <c r="J13" s="387"/>
      <c r="K13" s="111"/>
      <c r="L13" s="111"/>
      <c r="M13" s="106"/>
      <c r="N13" s="445"/>
      <c r="O13" s="111"/>
      <c r="P13" s="111"/>
      <c r="Q13" s="107"/>
      <c r="R13" s="429"/>
      <c r="S13" s="102"/>
      <c r="T13" s="102"/>
      <c r="U13" s="106"/>
    </row>
    <row r="14" spans="1:21" s="108" customFormat="1" ht="22.2" customHeight="1" x14ac:dyDescent="0.4">
      <c r="A14" s="417"/>
      <c r="B14" s="433"/>
      <c r="C14" s="111" t="s">
        <v>267</v>
      </c>
      <c r="D14" s="111">
        <v>5</v>
      </c>
      <c r="E14" s="106"/>
      <c r="F14" s="438"/>
      <c r="G14" s="102" t="s">
        <v>374</v>
      </c>
      <c r="H14" s="103">
        <v>50</v>
      </c>
      <c r="I14" s="119"/>
      <c r="J14" s="387"/>
      <c r="K14" s="105"/>
      <c r="L14" s="150"/>
      <c r="M14" s="106"/>
      <c r="N14" s="445"/>
      <c r="O14" s="105"/>
      <c r="P14" s="150"/>
      <c r="Q14" s="107"/>
      <c r="R14" s="429"/>
      <c r="S14" s="102"/>
      <c r="T14" s="102"/>
      <c r="U14" s="106"/>
    </row>
    <row r="15" spans="1:21" s="108" customFormat="1" ht="22.2" customHeight="1" x14ac:dyDescent="0.4">
      <c r="A15" s="417"/>
      <c r="B15" s="433"/>
      <c r="C15" s="109" t="s">
        <v>370</v>
      </c>
      <c r="D15" s="103">
        <v>50</v>
      </c>
      <c r="E15" s="106"/>
      <c r="F15" s="438"/>
      <c r="G15" s="102" t="s">
        <v>266</v>
      </c>
      <c r="H15" s="103">
        <v>10</v>
      </c>
      <c r="I15" s="119"/>
      <c r="J15" s="387"/>
      <c r="K15" s="111"/>
      <c r="L15" s="111"/>
      <c r="M15" s="106"/>
      <c r="N15" s="445"/>
      <c r="O15" s="111"/>
      <c r="P15" s="111"/>
      <c r="Q15" s="107"/>
      <c r="R15" s="429"/>
      <c r="S15" s="102"/>
      <c r="T15" s="102"/>
      <c r="U15" s="106"/>
    </row>
    <row r="16" spans="1:21" s="108" customFormat="1" ht="22.2" customHeight="1" x14ac:dyDescent="0.4">
      <c r="A16" s="417"/>
      <c r="B16" s="433"/>
      <c r="C16" s="111"/>
      <c r="D16" s="105"/>
      <c r="E16" s="106"/>
      <c r="F16" s="439"/>
      <c r="G16" s="102" t="s">
        <v>376</v>
      </c>
      <c r="H16" s="103">
        <v>2</v>
      </c>
      <c r="I16" s="119"/>
      <c r="J16" s="388"/>
      <c r="K16" s="111"/>
      <c r="L16" s="111"/>
      <c r="M16" s="106"/>
      <c r="N16" s="446"/>
      <c r="O16" s="111"/>
      <c r="P16" s="111"/>
      <c r="Q16" s="107"/>
      <c r="R16" s="429"/>
      <c r="S16" s="102"/>
      <c r="T16" s="102"/>
      <c r="U16" s="106"/>
    </row>
    <row r="17" spans="1:21" s="121" customFormat="1" ht="22.2" customHeight="1" x14ac:dyDescent="0.4">
      <c r="A17" s="423" t="s">
        <v>226</v>
      </c>
      <c r="B17" s="324" t="s">
        <v>227</v>
      </c>
      <c r="C17" s="102" t="s">
        <v>228</v>
      </c>
      <c r="D17" s="102">
        <v>100</v>
      </c>
      <c r="E17" s="104"/>
      <c r="F17" s="441" t="s">
        <v>227</v>
      </c>
      <c r="G17" s="102" t="s">
        <v>229</v>
      </c>
      <c r="H17" s="103">
        <v>100</v>
      </c>
      <c r="I17" s="120"/>
      <c r="J17" s="390"/>
      <c r="K17" s="102"/>
      <c r="L17" s="102"/>
      <c r="M17" s="104"/>
      <c r="N17" s="441"/>
      <c r="O17" s="102"/>
      <c r="P17" s="103"/>
      <c r="Q17" s="120"/>
      <c r="R17" s="409"/>
      <c r="S17" s="102"/>
      <c r="T17" s="102"/>
      <c r="U17" s="104"/>
    </row>
    <row r="18" spans="1:21" s="108" customFormat="1" ht="22.2" customHeight="1" x14ac:dyDescent="0.4">
      <c r="A18" s="417"/>
      <c r="B18" s="325"/>
      <c r="C18" s="327" t="s">
        <v>231</v>
      </c>
      <c r="D18" s="111"/>
      <c r="E18" s="106"/>
      <c r="F18" s="441"/>
      <c r="G18" s="336" t="s">
        <v>232</v>
      </c>
      <c r="H18" s="111"/>
      <c r="I18" s="107"/>
      <c r="J18" s="391"/>
      <c r="K18" s="327"/>
      <c r="L18" s="111"/>
      <c r="M18" s="106"/>
      <c r="N18" s="441"/>
      <c r="O18" s="442"/>
      <c r="P18" s="111"/>
      <c r="Q18" s="107"/>
      <c r="R18" s="409"/>
      <c r="S18" s="405"/>
      <c r="T18" s="111"/>
      <c r="U18" s="106"/>
    </row>
    <row r="19" spans="1:21" s="108" customFormat="1" ht="22.2" customHeight="1" x14ac:dyDescent="0.4">
      <c r="A19" s="417"/>
      <c r="B19" s="325"/>
      <c r="C19" s="328"/>
      <c r="D19" s="111"/>
      <c r="E19" s="106"/>
      <c r="F19" s="441"/>
      <c r="G19" s="337"/>
      <c r="H19" s="111"/>
      <c r="I19" s="107"/>
      <c r="J19" s="391"/>
      <c r="K19" s="328"/>
      <c r="L19" s="111"/>
      <c r="M19" s="106"/>
      <c r="N19" s="441"/>
      <c r="O19" s="442"/>
      <c r="P19" s="111"/>
      <c r="Q19" s="107"/>
      <c r="R19" s="409"/>
      <c r="S19" s="405"/>
      <c r="T19" s="111"/>
      <c r="U19" s="106"/>
    </row>
    <row r="20" spans="1:21" s="108" customFormat="1" ht="22.2" customHeight="1" x14ac:dyDescent="0.4">
      <c r="A20" s="417"/>
      <c r="B20" s="325"/>
      <c r="C20" s="328"/>
      <c r="D20" s="111"/>
      <c r="E20" s="106"/>
      <c r="F20" s="441"/>
      <c r="G20" s="337"/>
      <c r="H20" s="111"/>
      <c r="I20" s="107"/>
      <c r="J20" s="391"/>
      <c r="K20" s="328"/>
      <c r="L20" s="111"/>
      <c r="M20" s="106"/>
      <c r="N20" s="441"/>
      <c r="O20" s="442"/>
      <c r="P20" s="111"/>
      <c r="Q20" s="107"/>
      <c r="R20" s="409"/>
      <c r="S20" s="405"/>
      <c r="T20" s="111"/>
      <c r="U20" s="106"/>
    </row>
    <row r="21" spans="1:21" s="108" customFormat="1" ht="22.2" customHeight="1" x14ac:dyDescent="0.4">
      <c r="A21" s="417"/>
      <c r="B21" s="326"/>
      <c r="C21" s="329"/>
      <c r="D21" s="111"/>
      <c r="E21" s="106"/>
      <c r="F21" s="441"/>
      <c r="G21" s="338"/>
      <c r="H21" s="111"/>
      <c r="I21" s="107"/>
      <c r="J21" s="392"/>
      <c r="K21" s="329"/>
      <c r="L21" s="111"/>
      <c r="M21" s="106"/>
      <c r="N21" s="441"/>
      <c r="O21" s="442"/>
      <c r="P21" s="111"/>
      <c r="Q21" s="107"/>
      <c r="R21" s="409"/>
      <c r="S21" s="405"/>
      <c r="T21" s="111"/>
      <c r="U21" s="106"/>
    </row>
    <row r="22" spans="1:21" s="108" customFormat="1" ht="22.2" customHeight="1" x14ac:dyDescent="0.4">
      <c r="A22" s="423" t="s">
        <v>233</v>
      </c>
      <c r="B22" s="410"/>
      <c r="C22" s="102"/>
      <c r="D22" s="102"/>
      <c r="E22" s="113"/>
      <c r="F22" s="410"/>
      <c r="G22" s="102"/>
      <c r="H22" s="102"/>
      <c r="I22" s="119"/>
      <c r="J22" s="448"/>
      <c r="K22" s="102"/>
      <c r="L22" s="102"/>
      <c r="M22" s="113"/>
      <c r="N22" s="410"/>
      <c r="O22" s="102"/>
      <c r="P22" s="102"/>
      <c r="Q22" s="119"/>
      <c r="R22" s="410"/>
      <c r="S22" s="102"/>
      <c r="T22" s="102"/>
      <c r="U22" s="113"/>
    </row>
    <row r="23" spans="1:21" s="108" customFormat="1" ht="22.2" customHeight="1" x14ac:dyDescent="0.4">
      <c r="A23" s="417"/>
      <c r="B23" s="411"/>
      <c r="C23" s="111"/>
      <c r="D23" s="105"/>
      <c r="E23" s="113"/>
      <c r="F23" s="411"/>
      <c r="G23" s="111"/>
      <c r="H23" s="105"/>
      <c r="I23" s="119"/>
      <c r="J23" s="449"/>
      <c r="K23" s="179"/>
      <c r="L23" s="102"/>
      <c r="M23" s="113"/>
      <c r="N23" s="411"/>
      <c r="O23" s="111"/>
      <c r="P23" s="105"/>
      <c r="Q23" s="119"/>
      <c r="R23" s="411"/>
      <c r="S23" s="111"/>
      <c r="T23" s="105"/>
      <c r="U23" s="113"/>
    </row>
    <row r="24" spans="1:21" s="108" customFormat="1" ht="22.2" customHeight="1" x14ac:dyDescent="0.4">
      <c r="A24" s="417"/>
      <c r="B24" s="411"/>
      <c r="C24" s="111"/>
      <c r="D24" s="105"/>
      <c r="E24" s="113"/>
      <c r="F24" s="411"/>
      <c r="G24" s="111"/>
      <c r="H24" s="105"/>
      <c r="I24" s="119"/>
      <c r="J24" s="449"/>
      <c r="K24" s="179"/>
      <c r="L24" s="102"/>
      <c r="M24" s="113"/>
      <c r="N24" s="411"/>
      <c r="O24" s="111"/>
      <c r="P24" s="105"/>
      <c r="Q24" s="119"/>
      <c r="R24" s="411"/>
      <c r="S24" s="111"/>
      <c r="T24" s="105"/>
      <c r="U24" s="113"/>
    </row>
    <row r="25" spans="1:21" s="108" customFormat="1" ht="22.2" customHeight="1" x14ac:dyDescent="0.4">
      <c r="A25" s="417"/>
      <c r="B25" s="411"/>
      <c r="C25" s="111"/>
      <c r="D25" s="105"/>
      <c r="E25" s="113"/>
      <c r="F25" s="411"/>
      <c r="G25" s="111"/>
      <c r="H25" s="105"/>
      <c r="I25" s="119"/>
      <c r="J25" s="449"/>
      <c r="K25" s="117"/>
      <c r="L25" s="117"/>
      <c r="M25" s="113"/>
      <c r="N25" s="411"/>
      <c r="O25" s="111"/>
      <c r="P25" s="105"/>
      <c r="Q25" s="119"/>
      <c r="R25" s="411"/>
      <c r="S25" s="111"/>
      <c r="T25" s="105"/>
      <c r="U25" s="113"/>
    </row>
    <row r="26" spans="1:21" s="108" customFormat="1" ht="22.2" customHeight="1" x14ac:dyDescent="0.4">
      <c r="A26" s="417"/>
      <c r="B26" s="412"/>
      <c r="C26" s="111"/>
      <c r="D26" s="111"/>
      <c r="E26" s="113"/>
      <c r="F26" s="412"/>
      <c r="G26" s="111"/>
      <c r="H26" s="111"/>
      <c r="I26" s="119"/>
      <c r="J26" s="450"/>
      <c r="K26" s="117"/>
      <c r="L26" s="117"/>
      <c r="M26" s="113"/>
      <c r="N26" s="412"/>
      <c r="O26" s="111"/>
      <c r="P26" s="111"/>
      <c r="Q26" s="119"/>
      <c r="R26" s="412"/>
      <c r="S26" s="111"/>
      <c r="T26" s="111"/>
      <c r="U26" s="113"/>
    </row>
    <row r="27" spans="1:21" s="108" customFormat="1" ht="22.2" customHeight="1" x14ac:dyDescent="0.4">
      <c r="A27" s="417" t="s">
        <v>234</v>
      </c>
      <c r="B27" s="361" t="s">
        <v>358</v>
      </c>
      <c r="C27" s="102" t="s">
        <v>373</v>
      </c>
      <c r="D27" s="117">
        <v>15</v>
      </c>
      <c r="E27" s="106"/>
      <c r="F27" s="330" t="s">
        <v>448</v>
      </c>
      <c r="G27" s="103" t="s">
        <v>449</v>
      </c>
      <c r="H27" s="171">
        <v>1</v>
      </c>
      <c r="I27" s="119"/>
      <c r="J27" s="330"/>
      <c r="K27" s="111"/>
      <c r="L27" s="105"/>
      <c r="M27" s="106"/>
      <c r="N27" s="433"/>
      <c r="O27" s="103"/>
      <c r="P27" s="103"/>
      <c r="Q27" s="107"/>
      <c r="R27" s="433"/>
      <c r="S27" s="102"/>
      <c r="T27" s="102"/>
      <c r="U27" s="106"/>
    </row>
    <row r="28" spans="1:21" s="108" customFormat="1" ht="22.2" customHeight="1" x14ac:dyDescent="0.4">
      <c r="A28" s="417"/>
      <c r="B28" s="361"/>
      <c r="C28" s="102" t="s">
        <v>371</v>
      </c>
      <c r="D28" s="117">
        <v>10</v>
      </c>
      <c r="E28" s="113"/>
      <c r="F28" s="331"/>
      <c r="G28" s="111" t="s">
        <v>450</v>
      </c>
      <c r="H28" s="111">
        <v>15</v>
      </c>
      <c r="I28" s="119"/>
      <c r="J28" s="331"/>
      <c r="K28" s="105"/>
      <c r="L28" s="105"/>
      <c r="M28" s="113"/>
      <c r="N28" s="433"/>
      <c r="O28" s="111"/>
      <c r="P28" s="111"/>
      <c r="Q28" s="107"/>
      <c r="R28" s="433"/>
      <c r="S28" s="111"/>
      <c r="T28" s="105"/>
      <c r="U28" s="106"/>
    </row>
    <row r="29" spans="1:21" s="108" customFormat="1" ht="22.2" customHeight="1" x14ac:dyDescent="0.4">
      <c r="A29" s="417"/>
      <c r="B29" s="361"/>
      <c r="C29" s="103" t="s">
        <v>372</v>
      </c>
      <c r="D29" s="117">
        <v>10</v>
      </c>
      <c r="E29" s="113"/>
      <c r="F29" s="331"/>
      <c r="G29" s="111" t="s">
        <v>451</v>
      </c>
      <c r="H29" s="111">
        <v>1</v>
      </c>
      <c r="I29" s="119"/>
      <c r="J29" s="331"/>
      <c r="K29" s="111"/>
      <c r="L29" s="105"/>
      <c r="M29" s="113"/>
      <c r="N29" s="433"/>
      <c r="O29" s="111"/>
      <c r="P29" s="111"/>
      <c r="Q29" s="107"/>
      <c r="R29" s="433"/>
      <c r="S29" s="111"/>
      <c r="T29" s="105"/>
      <c r="U29" s="106"/>
    </row>
    <row r="30" spans="1:21" s="108" customFormat="1" ht="22.2" customHeight="1" x14ac:dyDescent="0.4">
      <c r="A30" s="417"/>
      <c r="B30" s="361"/>
      <c r="C30" s="102" t="s">
        <v>376</v>
      </c>
      <c r="D30" s="117">
        <v>2</v>
      </c>
      <c r="E30" s="113"/>
      <c r="F30" s="331"/>
      <c r="G30" s="111" t="s">
        <v>452</v>
      </c>
      <c r="H30" s="111">
        <v>30</v>
      </c>
      <c r="I30" s="119"/>
      <c r="J30" s="331"/>
      <c r="K30" s="111"/>
      <c r="L30" s="126"/>
      <c r="M30" s="113"/>
      <c r="N30" s="433"/>
      <c r="O30" s="111"/>
      <c r="P30" s="111"/>
      <c r="Q30" s="107"/>
      <c r="R30" s="433"/>
      <c r="S30" s="111"/>
      <c r="T30" s="105"/>
      <c r="U30" s="106"/>
    </row>
    <row r="31" spans="1:21" s="108" customFormat="1" ht="22.2" customHeight="1" x14ac:dyDescent="0.4">
      <c r="A31" s="417"/>
      <c r="B31" s="361"/>
      <c r="C31" s="102"/>
      <c r="D31" s="102"/>
      <c r="E31" s="113"/>
      <c r="F31" s="332"/>
      <c r="G31" s="111"/>
      <c r="H31" s="105"/>
      <c r="I31" s="119"/>
      <c r="J31" s="332"/>
      <c r="K31" s="111"/>
      <c r="L31" s="105"/>
      <c r="M31" s="113"/>
      <c r="N31" s="433"/>
      <c r="O31" s="111"/>
      <c r="P31" s="105"/>
      <c r="Q31" s="107"/>
      <c r="R31" s="433"/>
      <c r="S31" s="111"/>
      <c r="T31" s="111"/>
      <c r="U31" s="106"/>
    </row>
    <row r="32" spans="1:21" s="108" customFormat="1" ht="22.2" customHeight="1" x14ac:dyDescent="0.4">
      <c r="A32" s="141" t="s">
        <v>250</v>
      </c>
      <c r="B32" s="129" t="s">
        <v>250</v>
      </c>
      <c r="C32" s="111"/>
      <c r="D32" s="130"/>
      <c r="E32" s="106"/>
      <c r="F32" s="131"/>
      <c r="G32" s="111"/>
      <c r="H32" s="130"/>
      <c r="I32" s="107"/>
      <c r="J32" s="129"/>
      <c r="K32" s="111"/>
      <c r="L32" s="130"/>
      <c r="M32" s="106"/>
      <c r="N32" s="132"/>
      <c r="O32" s="111"/>
      <c r="P32" s="130"/>
      <c r="Q32" s="107"/>
      <c r="R32" s="129"/>
      <c r="S32" s="111"/>
      <c r="T32" s="130"/>
      <c r="U32" s="106"/>
    </row>
    <row r="33" spans="1:21" s="108" customFormat="1" ht="22.2" customHeight="1" thickBot="1" x14ac:dyDescent="0.45">
      <c r="A33" s="133" t="s">
        <v>253</v>
      </c>
      <c r="B33" s="134" t="s">
        <v>253</v>
      </c>
      <c r="C33" s="135"/>
      <c r="D33" s="136"/>
      <c r="E33" s="137"/>
      <c r="F33" s="138" t="s">
        <v>253</v>
      </c>
      <c r="G33" s="135"/>
      <c r="H33" s="136"/>
      <c r="I33" s="212"/>
      <c r="J33" s="134"/>
      <c r="K33" s="135"/>
      <c r="L33" s="136"/>
      <c r="M33" s="137"/>
      <c r="N33" s="138"/>
      <c r="O33" s="135"/>
      <c r="P33" s="140"/>
      <c r="Q33" s="139"/>
      <c r="R33" s="134"/>
      <c r="S33" s="135"/>
      <c r="T33" s="136"/>
      <c r="U33" s="137"/>
    </row>
    <row r="34" spans="1:21" s="58" customFormat="1" x14ac:dyDescent="0.3">
      <c r="A34" s="344" t="s">
        <v>14</v>
      </c>
      <c r="B34" s="357" t="s">
        <v>56</v>
      </c>
      <c r="C34" s="358"/>
      <c r="D34" s="22" t="s">
        <v>57</v>
      </c>
      <c r="E34" s="185" t="s">
        <v>29</v>
      </c>
      <c r="F34" s="357" t="s">
        <v>56</v>
      </c>
      <c r="G34" s="358"/>
      <c r="H34" s="22" t="s">
        <v>57</v>
      </c>
      <c r="I34" s="185" t="s">
        <v>29</v>
      </c>
      <c r="J34" s="420"/>
      <c r="K34" s="421"/>
      <c r="L34" s="20"/>
      <c r="M34" s="21"/>
      <c r="N34" s="353"/>
      <c r="O34" s="421"/>
      <c r="P34" s="20"/>
      <c r="Q34" s="21"/>
      <c r="R34" s="357"/>
      <c r="S34" s="358"/>
      <c r="T34" s="22"/>
      <c r="U34" s="57"/>
    </row>
    <row r="35" spans="1:21" s="16" customFormat="1" x14ac:dyDescent="0.3">
      <c r="A35" s="345"/>
      <c r="B35" s="359" t="s">
        <v>30</v>
      </c>
      <c r="C35" s="360"/>
      <c r="D35" s="9">
        <v>5.5</v>
      </c>
      <c r="E35" s="191">
        <v>6</v>
      </c>
      <c r="F35" s="359" t="s">
        <v>30</v>
      </c>
      <c r="G35" s="360"/>
      <c r="H35" s="9">
        <v>5.5</v>
      </c>
      <c r="I35" s="186">
        <v>6</v>
      </c>
      <c r="J35" s="355"/>
      <c r="K35" s="360"/>
      <c r="L35" s="9"/>
      <c r="M35" s="25"/>
      <c r="N35" s="359"/>
      <c r="O35" s="360"/>
      <c r="P35" s="9"/>
      <c r="Q35" s="24"/>
      <c r="R35" s="359"/>
      <c r="S35" s="360"/>
      <c r="T35" s="9"/>
      <c r="U35" s="24"/>
    </row>
    <row r="36" spans="1:21" x14ac:dyDescent="0.3">
      <c r="A36" s="345"/>
      <c r="B36" s="346" t="s">
        <v>31</v>
      </c>
      <c r="C36" s="347"/>
      <c r="D36" s="10">
        <v>2.8</v>
      </c>
      <c r="E36" s="192">
        <v>2.8</v>
      </c>
      <c r="F36" s="346" t="s">
        <v>31</v>
      </c>
      <c r="G36" s="347"/>
      <c r="H36" s="10">
        <v>2.7</v>
      </c>
      <c r="I36" s="187">
        <v>2.6</v>
      </c>
      <c r="J36" s="349"/>
      <c r="K36" s="347"/>
      <c r="L36" s="10"/>
      <c r="M36" s="44"/>
      <c r="N36" s="348"/>
      <c r="O36" s="349"/>
      <c r="P36" s="10"/>
      <c r="Q36" s="39"/>
      <c r="R36" s="348"/>
      <c r="S36" s="349"/>
      <c r="T36" s="10"/>
      <c r="U36" s="39"/>
    </row>
    <row r="37" spans="1:21" x14ac:dyDescent="0.3">
      <c r="A37" s="345"/>
      <c r="B37" s="346" t="s">
        <v>16</v>
      </c>
      <c r="C37" s="347"/>
      <c r="D37" s="10">
        <v>1.7</v>
      </c>
      <c r="E37" s="192">
        <v>1.8</v>
      </c>
      <c r="F37" s="346" t="s">
        <v>16</v>
      </c>
      <c r="G37" s="347"/>
      <c r="H37" s="10">
        <v>1.8</v>
      </c>
      <c r="I37" s="187">
        <v>1.7</v>
      </c>
      <c r="J37" s="349"/>
      <c r="K37" s="347"/>
      <c r="L37" s="10"/>
      <c r="M37" s="44"/>
      <c r="N37" s="346"/>
      <c r="O37" s="347"/>
      <c r="P37" s="10"/>
      <c r="Q37" s="39"/>
      <c r="R37" s="346"/>
      <c r="S37" s="347"/>
      <c r="T37" s="10"/>
      <c r="U37" s="39"/>
    </row>
    <row r="38" spans="1:21" x14ac:dyDescent="0.3">
      <c r="A38" s="345"/>
      <c r="B38" s="393" t="s">
        <v>17</v>
      </c>
      <c r="C38" s="394"/>
      <c r="D38" s="11"/>
      <c r="E38" s="193"/>
      <c r="F38" s="346" t="s">
        <v>17</v>
      </c>
      <c r="G38" s="347"/>
      <c r="H38" s="11">
        <v>0</v>
      </c>
      <c r="I38" s="188">
        <v>0</v>
      </c>
      <c r="J38" s="451"/>
      <c r="K38" s="394"/>
      <c r="L38" s="11"/>
      <c r="M38" s="45"/>
      <c r="N38" s="393"/>
      <c r="O38" s="394"/>
      <c r="P38" s="11"/>
      <c r="Q38" s="40"/>
      <c r="R38" s="346"/>
      <c r="S38" s="347"/>
      <c r="T38" s="11"/>
      <c r="U38" s="40"/>
    </row>
    <row r="39" spans="1:21" ht="16.8" thickBot="1" x14ac:dyDescent="0.35">
      <c r="A39" s="345"/>
      <c r="B39" s="395" t="s">
        <v>22</v>
      </c>
      <c r="C39" s="396"/>
      <c r="D39" s="12">
        <v>3</v>
      </c>
      <c r="E39" s="194">
        <v>3</v>
      </c>
      <c r="F39" s="395" t="s">
        <v>22</v>
      </c>
      <c r="G39" s="396"/>
      <c r="H39" s="12">
        <v>3</v>
      </c>
      <c r="I39" s="189">
        <v>3</v>
      </c>
      <c r="J39" s="351"/>
      <c r="K39" s="396"/>
      <c r="L39" s="12"/>
      <c r="M39" s="46"/>
      <c r="N39" s="395"/>
      <c r="O39" s="396"/>
      <c r="P39" s="12"/>
      <c r="Q39" s="41"/>
      <c r="R39" s="395"/>
      <c r="S39" s="396"/>
      <c r="T39" s="12"/>
      <c r="U39" s="41"/>
    </row>
    <row r="40" spans="1:21" s="51" customFormat="1" ht="16.8" thickBot="1" x14ac:dyDescent="0.35">
      <c r="A40" s="65"/>
      <c r="B40" s="398" t="s">
        <v>52</v>
      </c>
      <c r="C40" s="399"/>
      <c r="D40" s="50">
        <v>0</v>
      </c>
      <c r="E40" s="205">
        <v>1</v>
      </c>
      <c r="F40" s="398" t="s">
        <v>52</v>
      </c>
      <c r="G40" s="399"/>
      <c r="H40" s="50"/>
      <c r="I40" s="205"/>
      <c r="J40" s="398"/>
      <c r="K40" s="399"/>
      <c r="L40" s="50"/>
      <c r="M40" s="50"/>
      <c r="N40" s="398"/>
      <c r="O40" s="399"/>
      <c r="P40" s="50"/>
      <c r="Q40" s="50"/>
      <c r="R40" s="398"/>
      <c r="S40" s="399"/>
      <c r="T40" s="50"/>
      <c r="U40" s="50"/>
    </row>
    <row r="41" spans="1:21" s="16" customFormat="1" ht="16.8" thickBot="1" x14ac:dyDescent="0.35">
      <c r="A41" s="52" t="s">
        <v>23</v>
      </c>
      <c r="B41" s="415" t="s">
        <v>54</v>
      </c>
      <c r="C41" s="416"/>
      <c r="D41" s="53">
        <f xml:space="preserve"> D35*70+D36*75+D37*25+D38*60+D39*45+D40*120</f>
        <v>772.5</v>
      </c>
      <c r="E41" s="206">
        <f xml:space="preserve"> E35*70+E36*75+E37*25+E38*60+E39*45+E40*120</f>
        <v>930</v>
      </c>
      <c r="F41" s="415" t="s">
        <v>54</v>
      </c>
      <c r="G41" s="416"/>
      <c r="H41" s="54">
        <f xml:space="preserve"> H35*70+H36*75+H37*25+H38*60+H39*45</f>
        <v>767.5</v>
      </c>
      <c r="I41" s="207">
        <f xml:space="preserve"> I35*70+I36*75+I37*25+I38*60+I39*45</f>
        <v>792.5</v>
      </c>
      <c r="J41" s="415"/>
      <c r="K41" s="416"/>
      <c r="L41" s="53"/>
      <c r="M41" s="53"/>
      <c r="N41" s="415"/>
      <c r="O41" s="416"/>
      <c r="P41" s="55"/>
      <c r="Q41" s="55"/>
      <c r="R41" s="415"/>
      <c r="S41" s="416"/>
      <c r="T41" s="55"/>
      <c r="U41" s="55"/>
    </row>
    <row r="42" spans="1:21" s="28" customFormat="1" ht="16.2" customHeight="1" x14ac:dyDescent="0.4">
      <c r="A42" s="342" t="s">
        <v>379</v>
      </c>
      <c r="B42" s="342"/>
      <c r="C42" s="342"/>
      <c r="D42" s="342"/>
      <c r="E42" s="342"/>
      <c r="F42" s="42" t="s">
        <v>380</v>
      </c>
      <c r="G42" s="42"/>
      <c r="H42" s="342" t="s">
        <v>514</v>
      </c>
      <c r="I42" s="342"/>
      <c r="J42" s="342"/>
      <c r="K42" s="342"/>
      <c r="L42" s="342"/>
      <c r="M42" s="342"/>
      <c r="N42" s="42"/>
      <c r="O42" s="42" t="s">
        <v>515</v>
      </c>
      <c r="P42" s="42"/>
      <c r="R42" s="42"/>
    </row>
    <row r="43" spans="1:21" s="28" customFormat="1" ht="19.5" customHeight="1" x14ac:dyDescent="0.4">
      <c r="A43" s="343" t="s">
        <v>381</v>
      </c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</row>
    <row r="44" spans="1:21" s="28" customFormat="1" ht="19.8" x14ac:dyDescent="0.4">
      <c r="A44" s="339" t="s">
        <v>516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</row>
    <row r="45" spans="1:21" s="28" customFormat="1" ht="19.8" x14ac:dyDescent="0.4">
      <c r="A45" s="339" t="s">
        <v>382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</row>
    <row r="46" spans="1:21" customFormat="1" ht="19.8" x14ac:dyDescent="0.3">
      <c r="A46" s="389" t="s">
        <v>383</v>
      </c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</row>
    <row r="47" spans="1:21" s="16" customFormat="1" ht="33" x14ac:dyDescent="0.3">
      <c r="A47" s="323" t="s">
        <v>384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</row>
    <row r="48" spans="1:21" s="16" customFormat="1" x14ac:dyDescent="0.3"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</row>
    <row r="49" spans="2:21" s="16" customFormat="1" x14ac:dyDescent="0.3"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</row>
    <row r="50" spans="2:21" s="16" customFormat="1" x14ac:dyDescent="0.3"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</row>
    <row r="51" spans="2:21" customFormat="1" x14ac:dyDescent="0.3">
      <c r="B51" s="80"/>
      <c r="N51" s="91"/>
      <c r="O51" s="91"/>
      <c r="P51" s="91"/>
      <c r="Q51" s="91"/>
      <c r="R51" s="91"/>
      <c r="S51" s="91"/>
      <c r="T51" s="91"/>
    </row>
  </sheetData>
  <mergeCells count="97">
    <mergeCell ref="B34:C34"/>
    <mergeCell ref="F34:G34"/>
    <mergeCell ref="J34:K34"/>
    <mergeCell ref="N34:O34"/>
    <mergeCell ref="R40:S40"/>
    <mergeCell ref="B36:C36"/>
    <mergeCell ref="F36:G36"/>
    <mergeCell ref="B35:C35"/>
    <mergeCell ref="R38:S38"/>
    <mergeCell ref="J38:K38"/>
    <mergeCell ref="N38:O38"/>
    <mergeCell ref="J36:K36"/>
    <mergeCell ref="R37:S37"/>
    <mergeCell ref="A27:A31"/>
    <mergeCell ref="B27:B31"/>
    <mergeCell ref="G18:G21"/>
    <mergeCell ref="N36:O36"/>
    <mergeCell ref="A34:A39"/>
    <mergeCell ref="B22:B26"/>
    <mergeCell ref="F22:F26"/>
    <mergeCell ref="J22:J26"/>
    <mergeCell ref="N37:O37"/>
    <mergeCell ref="A22:A26"/>
    <mergeCell ref="B37:C37"/>
    <mergeCell ref="B39:C39"/>
    <mergeCell ref="F39:G39"/>
    <mergeCell ref="J39:K39"/>
    <mergeCell ref="A17:A21"/>
    <mergeCell ref="B17:B21"/>
    <mergeCell ref="J12:J16"/>
    <mergeCell ref="N12:N16"/>
    <mergeCell ref="A5:A6"/>
    <mergeCell ref="B5:B6"/>
    <mergeCell ref="F5:F6"/>
    <mergeCell ref="J7:J11"/>
    <mergeCell ref="F7:F11"/>
    <mergeCell ref="J5:J6"/>
    <mergeCell ref="N5:N6"/>
    <mergeCell ref="A7:A11"/>
    <mergeCell ref="B7:B11"/>
    <mergeCell ref="N7:N11"/>
    <mergeCell ref="C18:C21"/>
    <mergeCell ref="A1:U1"/>
    <mergeCell ref="D2:G2"/>
    <mergeCell ref="O2:U2"/>
    <mergeCell ref="B3:E3"/>
    <mergeCell ref="F3:I3"/>
    <mergeCell ref="J3:M3"/>
    <mergeCell ref="N3:Q3"/>
    <mergeCell ref="R3:U3"/>
    <mergeCell ref="R7:R10"/>
    <mergeCell ref="R11:R16"/>
    <mergeCell ref="F12:F16"/>
    <mergeCell ref="F17:F21"/>
    <mergeCell ref="R5:R6"/>
    <mergeCell ref="A12:A16"/>
    <mergeCell ref="B12:B16"/>
    <mergeCell ref="F27:F31"/>
    <mergeCell ref="N35:O35"/>
    <mergeCell ref="R35:S35"/>
    <mergeCell ref="F35:G35"/>
    <mergeCell ref="J35:K35"/>
    <mergeCell ref="R34:S34"/>
    <mergeCell ref="R27:R31"/>
    <mergeCell ref="S18:S21"/>
    <mergeCell ref="R22:R26"/>
    <mergeCell ref="J27:J31"/>
    <mergeCell ref="N27:N31"/>
    <mergeCell ref="N22:N26"/>
    <mergeCell ref="J17:J21"/>
    <mergeCell ref="N17:N21"/>
    <mergeCell ref="R17:R21"/>
    <mergeCell ref="K18:K21"/>
    <mergeCell ref="O18:O21"/>
    <mergeCell ref="R36:S36"/>
    <mergeCell ref="R39:S39"/>
    <mergeCell ref="B38:C38"/>
    <mergeCell ref="F38:G38"/>
    <mergeCell ref="N39:O39"/>
    <mergeCell ref="F37:G37"/>
    <mergeCell ref="J37:K37"/>
    <mergeCell ref="A47:U47"/>
    <mergeCell ref="A44:U44"/>
    <mergeCell ref="A42:E42"/>
    <mergeCell ref="R41:S41"/>
    <mergeCell ref="B40:C40"/>
    <mergeCell ref="F40:G40"/>
    <mergeCell ref="J40:K40"/>
    <mergeCell ref="N40:O40"/>
    <mergeCell ref="A43:U43"/>
    <mergeCell ref="B41:C41"/>
    <mergeCell ref="F41:G41"/>
    <mergeCell ref="J41:K41"/>
    <mergeCell ref="N41:O41"/>
    <mergeCell ref="A46:U46"/>
    <mergeCell ref="A45:U45"/>
    <mergeCell ref="H42:M42"/>
  </mergeCells>
  <phoneticPr fontId="5" type="noConversion"/>
  <conditionalFormatting sqref="H11">
    <cfRule type="containsText" dxfId="5" priority="7" stopIfTrue="1" operator="containsText" text="炸">
      <formula>NOT(ISERROR(SEARCH("炸",H11)))</formula>
    </cfRule>
  </conditionalFormatting>
  <conditionalFormatting sqref="L11">
    <cfRule type="containsText" dxfId="4" priority="5" stopIfTrue="1" operator="containsText" text="炸">
      <formula>NOT(ISERROR(SEARCH("炸",L11)))</formula>
    </cfRule>
  </conditionalFormatting>
  <conditionalFormatting sqref="K7:L10">
    <cfRule type="containsText" dxfId="3" priority="4" stopIfTrue="1" operator="containsText" text="炸">
      <formula>NOT(ISERROR(SEARCH("炸",K7)))</formula>
    </cfRule>
  </conditionalFormatting>
  <conditionalFormatting sqref="P11 O7:P10">
    <cfRule type="containsText" dxfId="2" priority="3" stopIfTrue="1" operator="containsText" text="炸">
      <formula>NOT(ISERROR(SEARCH("炸",O7)))</formula>
    </cfRule>
  </conditionalFormatting>
  <conditionalFormatting sqref="G16:H16">
    <cfRule type="containsText" dxfId="1" priority="2" stopIfTrue="1" operator="containsText" text="炸">
      <formula>NOT(ISERROR(SEARCH("炸",G16)))</formula>
    </cfRule>
  </conditionalFormatting>
  <conditionalFormatting sqref="G15:H15">
    <cfRule type="containsText" dxfId="0" priority="1" stopIfTrue="1" operator="containsText" text="炸">
      <formula>NOT(ISERROR(SEARCH("炸",G15)))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user</cp:lastModifiedBy>
  <cp:lastPrinted>2024-11-20T06:58:12Z</cp:lastPrinted>
  <dcterms:created xsi:type="dcterms:W3CDTF">2017-06-23T03:35:05Z</dcterms:created>
  <dcterms:modified xsi:type="dcterms:W3CDTF">2024-11-22T06:20:26Z</dcterms:modified>
</cp:coreProperties>
</file>