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113年度視導營養師\明正國中(庠懋.世敏.日新)\11311\"/>
    </mc:Choice>
  </mc:AlternateContent>
  <xr:revisionPtr revIDLastSave="0" documentId="13_ncr:1_{65E11104-64F4-4F1A-98B0-8D055C872698}" xr6:coauthVersionLast="47" xr6:coauthVersionMax="47" xr10:uidLastSave="{00000000-0000-0000-0000-000000000000}"/>
  <bookViews>
    <workbookView xWindow="-108" yWindow="-108" windowWidth="23256" windowHeight="12576" tabRatio="597" xr2:uid="{00000000-000D-0000-FFFF-FFFF00000000}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4" r:id="rId5"/>
    <sheet name="第五週" sheetId="15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月菜單!$A$1:$K$53</definedName>
    <definedName name="_xlnm.Print_Area" localSheetId="1">第一週!$A$1:$U$46</definedName>
    <definedName name="_xlnm.Print_Area" localSheetId="2">第二週!$A$1:$U$46</definedName>
    <definedName name="_xlnm.Print_Area" localSheetId="3">第三週!$A$1:$U$47</definedName>
    <definedName name="_xlnm.Print_Area" localSheetId="5">第五週!$A$1:$Y$46</definedName>
    <definedName name="_xlnm.Print_Area" localSheetId="4">第四週!$A$1:$U$46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0" i="15" l="1"/>
  <c r="U40" i="15" l="1"/>
  <c r="Q40" i="15"/>
  <c r="M40" i="15"/>
  <c r="I40" i="15"/>
  <c r="E40" i="15"/>
  <c r="U41" i="13"/>
  <c r="Q41" i="13"/>
  <c r="M41" i="13"/>
  <c r="I41" i="13"/>
  <c r="E41" i="13"/>
  <c r="U40" i="9" l="1"/>
  <c r="T41" i="13" l="1"/>
  <c r="L40" i="14"/>
  <c r="T40" i="15"/>
  <c r="P40" i="15" l="1"/>
  <c r="L41" i="13" l="1"/>
  <c r="P41" i="13"/>
  <c r="H41" i="13"/>
  <c r="D41" i="13"/>
  <c r="H40" i="15" l="1"/>
  <c r="L40" i="15" l="1"/>
  <c r="D40" i="15" l="1"/>
  <c r="T40" i="14"/>
  <c r="P40" i="14"/>
  <c r="H40" i="14"/>
  <c r="D40" i="14"/>
  <c r="T40" i="8"/>
  <c r="P40" i="8"/>
  <c r="L40" i="8"/>
  <c r="H40" i="8"/>
  <c r="D40" i="8"/>
  <c r="T40" i="9"/>
</calcChain>
</file>

<file path=xl/sharedStrings.xml><?xml version="1.0" encoding="utf-8"?>
<sst xmlns="http://schemas.openxmlformats.org/spreadsheetml/2006/main" count="1156" uniqueCount="504">
  <si>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</si>
  <si>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</si>
  <si>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</si>
  <si>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</si>
  <si>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</si>
  <si>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</si>
  <si>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</si>
  <si>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</si>
  <si>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</si>
  <si>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</si>
  <si>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</si>
  <si>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</si>
  <si>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</si>
  <si>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年級</t>
    <phoneticPr fontId="1" type="noConversion"/>
  </si>
  <si>
    <t>主食</t>
    <phoneticPr fontId="1" type="noConversion"/>
  </si>
  <si>
    <t>其他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</si>
  <si>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</si>
  <si>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</si>
  <si>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</si>
  <si>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</si>
  <si>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</si>
  <si>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</si>
  <si>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</si>
  <si>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</si>
  <si>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</si>
  <si>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</si>
  <si>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</si>
  <si>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</si>
  <si>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</si>
  <si>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</si>
  <si>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</si>
  <si>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</si>
  <si>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</si>
  <si>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日期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</si>
  <si>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</si>
  <si>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</si>
  <si>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</si>
  <si>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</si>
  <si>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</si>
  <si>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肉絲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</si>
  <si>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</si>
  <si>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</si>
  <si>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</si>
  <si>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</si>
  <si>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水果類(份)</t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</si>
  <si>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</si>
  <si>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</si>
  <si>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</si>
  <si>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</si>
  <si>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冬粉</t>
  </si>
  <si>
    <t>油脂與堅果種子類(份)</t>
    <phoneticPr fontId="1" type="noConversion"/>
  </si>
  <si>
    <t>總熱量</t>
    <phoneticPr fontId="1" type="noConversion"/>
  </si>
  <si>
    <t>當季水果</t>
    <phoneticPr fontId="1" type="noConversion"/>
  </si>
  <si>
    <t>請給我們一句良性建議，我們竭誠為您服務及改進!謝謝!</t>
    <phoneticPr fontId="1" type="noConversion"/>
  </si>
  <si>
    <t>喝鹹湯熱量</t>
    <phoneticPr fontId="1" type="noConversion"/>
  </si>
  <si>
    <t>喝甜湯熱量</t>
    <phoneticPr fontId="1" type="noConversion"/>
  </si>
  <si>
    <t>喝鹹湯</t>
    <phoneticPr fontId="1" type="noConversion"/>
  </si>
  <si>
    <t>喝甜湯</t>
    <phoneticPr fontId="1" type="noConversion"/>
  </si>
  <si>
    <t>副 食一</t>
    <phoneticPr fontId="1" type="noConversion"/>
  </si>
  <si>
    <t>蒜碎</t>
    <phoneticPr fontId="1" type="noConversion"/>
  </si>
  <si>
    <t>小黃瓜</t>
    <phoneticPr fontId="1" type="noConversion"/>
  </si>
  <si>
    <t>豬肉角</t>
    <phoneticPr fontId="1" type="noConversion"/>
  </si>
  <si>
    <t>馬鈴薯</t>
    <phoneticPr fontId="1" type="noConversion"/>
  </si>
  <si>
    <t>副 食二</t>
    <phoneticPr fontId="1" type="noConversion"/>
  </si>
  <si>
    <t>咖哩洋芋肉角(煮)</t>
    <phoneticPr fontId="1" type="noConversion"/>
  </si>
  <si>
    <t>雞蛋</t>
    <phoneticPr fontId="1" type="noConversion"/>
  </si>
  <si>
    <t>白蘿蔔</t>
    <phoneticPr fontId="1" type="noConversion"/>
  </si>
  <si>
    <t>高麗菜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</si>
  <si>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</si>
  <si>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</si>
  <si>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</si>
  <si>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</si>
  <si>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</si>
  <si>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</si>
  <si>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</si>
  <si>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</si>
  <si>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胡蘿蔔</t>
    <phoneticPr fontId="1" type="noConversion"/>
  </si>
  <si>
    <t>洋蔥</t>
    <phoneticPr fontId="1" type="noConversion"/>
  </si>
  <si>
    <t>湯</t>
    <phoneticPr fontId="1" type="noConversion"/>
  </si>
  <si>
    <t>南瓜濃湯</t>
    <phoneticPr fontId="1" type="noConversion"/>
  </si>
  <si>
    <t>金針菇</t>
    <phoneticPr fontId="1" type="noConversion"/>
  </si>
  <si>
    <t>薑片</t>
    <phoneticPr fontId="1" type="noConversion"/>
  </si>
  <si>
    <t>南瓜</t>
    <phoneticPr fontId="1" type="noConversion"/>
  </si>
  <si>
    <t>薑絲</t>
    <phoneticPr fontId="1" type="noConversion"/>
  </si>
  <si>
    <t>小魚乾</t>
    <phoneticPr fontId="1" type="noConversion"/>
  </si>
  <si>
    <t>水果</t>
    <phoneticPr fontId="1" type="noConversion"/>
  </si>
  <si>
    <t>青蔥</t>
    <phoneticPr fontId="1" type="noConversion"/>
  </si>
  <si>
    <t>其他</t>
    <phoneticPr fontId="1" type="noConversion"/>
  </si>
  <si>
    <t>主食</t>
    <phoneticPr fontId="1" type="noConversion"/>
  </si>
  <si>
    <t>黃瓜肉片湯</t>
    <phoneticPr fontId="1" type="noConversion"/>
  </si>
  <si>
    <t>大黃瓜</t>
    <phoneticPr fontId="1" type="noConversion"/>
  </si>
  <si>
    <t>芹菜</t>
    <phoneticPr fontId="1" type="noConversion"/>
  </si>
  <si>
    <t>葱爆肉片(爆)</t>
    <phoneticPr fontId="1" type="noConversion"/>
  </si>
  <si>
    <t>雞腿</t>
  </si>
  <si>
    <t>油蔥酥</t>
    <phoneticPr fontId="1" type="noConversion"/>
  </si>
  <si>
    <t>青花菜</t>
    <phoneticPr fontId="1" type="noConversion"/>
  </si>
  <si>
    <t>瘦豬絞肉</t>
    <phoneticPr fontId="1" type="noConversion"/>
  </si>
  <si>
    <t>乾香菇</t>
    <phoneticPr fontId="1" type="noConversion"/>
  </si>
  <si>
    <t>玉米塊</t>
    <phoneticPr fontId="1" type="noConversion"/>
  </si>
  <si>
    <t>雞翅腿</t>
    <phoneticPr fontId="1" type="noConversion"/>
  </si>
  <si>
    <t>少骨雞肉</t>
    <phoneticPr fontId="1" type="noConversion"/>
  </si>
  <si>
    <t>豬肉片</t>
    <phoneticPr fontId="1" type="noConversion"/>
  </si>
  <si>
    <t>味噌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</si>
  <si>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</si>
  <si>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</si>
  <si>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</si>
  <si>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牛奶</t>
    <phoneticPr fontId="1" type="noConversion"/>
  </si>
  <si>
    <t>油豆腐</t>
    <phoneticPr fontId="1" type="noConversion"/>
  </si>
  <si>
    <t>大蒜</t>
    <phoneticPr fontId="1" type="noConversion"/>
  </si>
  <si>
    <t>甜麵醬</t>
    <phoneticPr fontId="1" type="noConversion"/>
  </si>
  <si>
    <t>白米</t>
    <phoneticPr fontId="1" type="noConversion"/>
  </si>
  <si>
    <t>香Ｑ白米飯</t>
    <phoneticPr fontId="1" type="noConversion"/>
  </si>
  <si>
    <t>糙米飯</t>
    <phoneticPr fontId="1" type="noConversion"/>
  </si>
  <si>
    <t>糙米</t>
    <phoneticPr fontId="1" type="noConversion"/>
  </si>
  <si>
    <t>玉米粒</t>
    <phoneticPr fontId="1" type="noConversion"/>
  </si>
  <si>
    <t>豬絞肉</t>
    <phoneticPr fontId="1" type="noConversion"/>
  </si>
  <si>
    <t>鮮香菇</t>
    <phoneticPr fontId="1" type="noConversion"/>
  </si>
  <si>
    <t>豚骨肉片湯</t>
    <phoneticPr fontId="1" type="noConversion"/>
  </si>
  <si>
    <t>乾裙帶菜</t>
    <phoneticPr fontId="1" type="noConversion"/>
  </si>
  <si>
    <t>高麗菜</t>
    <phoneticPr fontId="27" type="noConversion"/>
  </si>
  <si>
    <t>柴魚片</t>
    <phoneticPr fontId="27" type="noConversion"/>
  </si>
  <si>
    <t>馬鈴燉肉(燉)</t>
    <phoneticPr fontId="1" type="noConversion"/>
  </si>
  <si>
    <t>甜醬雞柳條(炒)</t>
    <phoneticPr fontId="1" type="noConversion"/>
  </si>
  <si>
    <t>雞柳條</t>
    <phoneticPr fontId="1" type="noConversion"/>
  </si>
  <si>
    <t>杏鮑菇</t>
    <phoneticPr fontId="1" type="noConversion"/>
  </si>
  <si>
    <t>日式柴魚味噌湯</t>
    <phoneticPr fontId="1" type="noConversion"/>
  </si>
  <si>
    <t>肉醬豆腐(煮)</t>
    <phoneticPr fontId="1" type="noConversion"/>
  </si>
  <si>
    <t>傳統豆腐</t>
    <phoneticPr fontId="1" type="noConversion"/>
  </si>
  <si>
    <t>食譜設計:林美香</t>
    <phoneticPr fontId="1" type="noConversion"/>
  </si>
  <si>
    <t>執行秘書: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</si>
  <si>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</si>
  <si>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※每週1次有機蔬菜。   ※每週1次水果。   ※每月1次乳品。   ※本月1次豆漿。</t>
    <phoneticPr fontId="1" type="noConversion"/>
  </si>
  <si>
    <t xml:space="preserve">※本校一律使用國產豬肉食材。    </t>
    <phoneticPr fontId="1" type="noConversion"/>
  </si>
  <si>
    <t>古早味肉燥(煮)</t>
    <phoneticPr fontId="1" type="noConversion"/>
  </si>
  <si>
    <t>奶類(份)</t>
    <phoneticPr fontId="1" type="noConversion"/>
  </si>
  <si>
    <t>季節青菜</t>
    <phoneticPr fontId="1" type="noConversion"/>
  </si>
  <si>
    <t>11/1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</si>
  <si>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</si>
  <si>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</si>
  <si>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</si>
  <si>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11/6</t>
    <phoneticPr fontId="1" type="noConversion"/>
  </si>
  <si>
    <t>一</t>
    <phoneticPr fontId="1" type="noConversion"/>
  </si>
  <si>
    <t>11/7</t>
    <phoneticPr fontId="1" type="noConversion"/>
  </si>
  <si>
    <t>二</t>
    <phoneticPr fontId="1" type="noConversion"/>
  </si>
  <si>
    <t>11/8</t>
    <phoneticPr fontId="1" type="noConversion"/>
  </si>
  <si>
    <t>11/13</t>
    <phoneticPr fontId="1" type="noConversion"/>
  </si>
  <si>
    <t>11/14</t>
    <phoneticPr fontId="1" type="noConversion"/>
  </si>
  <si>
    <t>11/15</t>
    <phoneticPr fontId="1" type="noConversion"/>
  </si>
  <si>
    <t>11/20</t>
    <phoneticPr fontId="1" type="noConversion"/>
  </si>
  <si>
    <t>11/21</t>
    <phoneticPr fontId="1" type="noConversion"/>
  </si>
  <si>
    <t>11/22</t>
    <phoneticPr fontId="1" type="noConversion"/>
  </si>
  <si>
    <t>11/27</t>
    <phoneticPr fontId="1" type="noConversion"/>
  </si>
  <si>
    <t>豆漿</t>
    <phoneticPr fontId="1" type="noConversion"/>
  </si>
  <si>
    <t>※每日供應三菜一湯，若遇特殊情形(如颱風天、缺貨、停水【電】)請校方午秘委員允許廠商更改菜單，謝謝!</t>
  </si>
  <si>
    <t>※本校一律使用國產豬肉食材</t>
  </si>
  <si>
    <t>廠商營養師：林美香</t>
  </si>
  <si>
    <t>※每週供應1次水果    ※每週供應1次有機蔬菜    ※每月供應1次乳品    ※本月供應1次豆漿</t>
    <phoneticPr fontId="1" type="noConversion"/>
  </si>
  <si>
    <t>11月份營養午餐食譜【日新便當製】</t>
    <phoneticPr fontId="1" type="noConversion"/>
  </si>
  <si>
    <t xml:space="preserve">明正國中    服務專線：(08)7372607     </t>
    <phoneticPr fontId="1" type="noConversion"/>
  </si>
  <si>
    <t>四季豆</t>
    <phoneticPr fontId="1" type="noConversion"/>
  </si>
  <si>
    <t>雞茸三丁(炒)</t>
    <phoneticPr fontId="1" type="noConversion"/>
  </si>
  <si>
    <t>咖哩花菜(炒)</t>
    <phoneticPr fontId="1" type="noConversion"/>
  </si>
  <si>
    <t>蘿蔔雞湯</t>
    <phoneticPr fontId="1" type="noConversion"/>
  </si>
  <si>
    <t>鮮菇總匯(煮)</t>
    <phoneticPr fontId="1" type="noConversion"/>
  </si>
  <si>
    <t>11/4</t>
    <phoneticPr fontId="1" type="noConversion"/>
  </si>
  <si>
    <t>11/5</t>
    <phoneticPr fontId="1" type="noConversion"/>
  </si>
  <si>
    <t>11/11</t>
    <phoneticPr fontId="1" type="noConversion"/>
  </si>
  <si>
    <t>11/12</t>
    <phoneticPr fontId="1" type="noConversion"/>
  </si>
  <si>
    <t>11/18</t>
    <phoneticPr fontId="1" type="noConversion"/>
  </si>
  <si>
    <t>11/19</t>
    <phoneticPr fontId="1" type="noConversion"/>
  </si>
  <si>
    <t>11/25</t>
    <phoneticPr fontId="1" type="noConversion"/>
  </si>
  <si>
    <t>11/26</t>
    <phoneticPr fontId="1" type="noConversion"/>
  </si>
  <si>
    <t>11/28</t>
    <phoneticPr fontId="1" type="noConversion"/>
  </si>
  <si>
    <t>11/29</t>
    <phoneticPr fontId="1" type="noConversion"/>
  </si>
  <si>
    <t>鳥蛋</t>
    <phoneticPr fontId="1" type="noConversion"/>
  </si>
  <si>
    <t>花椰菜</t>
    <phoneticPr fontId="1" type="noConversion"/>
  </si>
  <si>
    <t>豬肉絲</t>
    <phoneticPr fontId="1" type="noConversion"/>
  </si>
  <si>
    <t>麥片</t>
    <phoneticPr fontId="1" type="noConversion"/>
  </si>
  <si>
    <t>屏東縣明正國中113年11月第一週學生午餐食譜(外訂桶餐)</t>
    <phoneticPr fontId="1" type="noConversion"/>
  </si>
  <si>
    <t>11月1日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</si>
  <si>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4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</si>
  <si>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5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</si>
  <si>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11月6日   星期三</t>
    <phoneticPr fontId="1" type="noConversion"/>
  </si>
  <si>
    <t>11月07日   星期四</t>
    <phoneticPr fontId="1" type="noConversion"/>
  </si>
  <si>
    <t>11月8日   星期五</t>
    <phoneticPr fontId="1" type="noConversion"/>
  </si>
  <si>
    <t>屏東縣明正國中113年11月第二週學生午餐食譜(外訂桶餐)</t>
    <phoneticPr fontId="1" type="noConversion"/>
  </si>
  <si>
    <t>本菜單部分食材含有衛福部公告過敏原(甲殼類、芒果、花生、牛奶及羊奶、蛋、堅果類、芝麻、含麩質之穀物、大豆、魚類、使用亞硫酸 鹽類等11種及其製品)，不適合對其過敏體質者用</t>
    <phoneticPr fontId="1" type="noConversion"/>
  </si>
  <si>
    <t>本校營養午餐有供應甲殼類、芒果、花生、牛奶及羊奶、蛋、堅果類、芝麻、含麩質穀物、大豆、魚類、使用亞硫酸鹽類等11種及其製品，不適合對其過敏體質者用</t>
    <phoneticPr fontId="1" type="noConversion"/>
  </si>
  <si>
    <t>屏東縣明正國中113年11月第三週學生午餐食譜(外訂桶餐)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</si>
  <si>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</si>
  <si>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</si>
  <si>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11月13日   星期三</t>
    <phoneticPr fontId="1" type="noConversion"/>
  </si>
  <si>
    <t>11月14日   星期四</t>
    <phoneticPr fontId="1" type="noConversion"/>
  </si>
  <si>
    <t>11月15日   星期五</t>
    <phoneticPr fontId="1" type="noConversion"/>
  </si>
  <si>
    <t>屏東縣明正國中113年11月第四週學生午餐食譜(外訂桶餐)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</si>
  <si>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</si>
  <si>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</si>
  <si>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11月20日   星期三</t>
    <phoneticPr fontId="1" type="noConversion"/>
  </si>
  <si>
    <t>11月21日   星期四</t>
    <phoneticPr fontId="1" type="noConversion"/>
  </si>
  <si>
    <t>11月22日   星期五</t>
    <phoneticPr fontId="1" type="noConversion"/>
  </si>
  <si>
    <t>屏東縣明正國中113年11月第五週學生午餐食譜(外訂桶餐)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</si>
  <si>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</si>
  <si>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</si>
  <si>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11月27日   星期三</t>
    <phoneticPr fontId="1" type="noConversion"/>
  </si>
  <si>
    <t>11月28日   星期四</t>
    <phoneticPr fontId="1" type="noConversion"/>
  </si>
  <si>
    <t>11月29日   星期五</t>
    <phoneticPr fontId="1" type="noConversion"/>
  </si>
  <si>
    <t>綠豆蒜</t>
    <phoneticPr fontId="1" type="noConversion"/>
  </si>
  <si>
    <t>綠豆仁</t>
    <phoneticPr fontId="1" type="noConversion"/>
  </si>
  <si>
    <t>二砂</t>
    <phoneticPr fontId="1" type="noConversion"/>
  </si>
  <si>
    <t>芋頭</t>
    <phoneticPr fontId="1" type="noConversion"/>
  </si>
  <si>
    <t>芋見綠豆</t>
    <phoneticPr fontId="1" type="noConversion"/>
  </si>
  <si>
    <t>紅砂糖</t>
    <phoneticPr fontId="1" type="noConversion"/>
  </si>
  <si>
    <t>全雞</t>
    <phoneticPr fontId="1" type="noConversion"/>
  </si>
  <si>
    <t>乾香菇</t>
    <phoneticPr fontId="1" type="noConversion"/>
  </si>
  <si>
    <t>蝦皮</t>
    <phoneticPr fontId="1" type="noConversion"/>
  </si>
  <si>
    <t>客家滷肉(滷)</t>
    <phoneticPr fontId="1" type="noConversion"/>
  </si>
  <si>
    <t>冬瓜麥片山粉圓</t>
    <phoneticPr fontId="1" type="noConversion"/>
  </si>
  <si>
    <t>味噌</t>
    <phoneticPr fontId="1" type="noConversion"/>
  </si>
  <si>
    <t>油腐味噌湯</t>
    <phoneticPr fontId="1" type="noConversion"/>
  </si>
  <si>
    <t>大白菜</t>
    <phoneticPr fontId="1" type="noConversion"/>
  </si>
  <si>
    <t>青蔥</t>
    <phoneticPr fontId="1" type="noConversion"/>
  </si>
  <si>
    <t>豬絞肉</t>
    <phoneticPr fontId="1" type="noConversion"/>
  </si>
  <si>
    <t>四神湯</t>
    <phoneticPr fontId="1" type="noConversion"/>
  </si>
  <si>
    <t>四神湯包</t>
    <phoneticPr fontId="1" type="noConversion"/>
  </si>
  <si>
    <t>大蒜</t>
    <phoneticPr fontId="1" type="noConversion"/>
  </si>
  <si>
    <t>豬肉片</t>
    <phoneticPr fontId="1" type="noConversion"/>
  </si>
  <si>
    <t>南瓜濃湯</t>
    <phoneticPr fontId="1" type="noConversion"/>
  </si>
  <si>
    <t>南瓜</t>
    <phoneticPr fontId="1" type="noConversion"/>
  </si>
  <si>
    <t>胡蘿蔔</t>
    <phoneticPr fontId="1" type="noConversion"/>
  </si>
  <si>
    <t>雞蛋</t>
    <phoneticPr fontId="1" type="noConversion"/>
  </si>
  <si>
    <t>馬鈴薯</t>
    <phoneticPr fontId="1" type="noConversion"/>
  </si>
  <si>
    <t>年糕條</t>
    <phoneticPr fontId="1" type="noConversion"/>
  </si>
  <si>
    <t>春川燒雞(燒)</t>
    <phoneticPr fontId="1" type="noConversion"/>
  </si>
  <si>
    <t>瘦豬絞肉</t>
    <phoneticPr fontId="1" type="noConversion"/>
  </si>
  <si>
    <t>年級</t>
    <phoneticPr fontId="1" type="noConversion"/>
  </si>
  <si>
    <t>喝鹹湯</t>
    <phoneticPr fontId="1" type="noConversion"/>
  </si>
  <si>
    <t>喝甜湯</t>
    <phoneticPr fontId="1" type="noConversion"/>
  </si>
  <si>
    <t>海芽豆腐湯</t>
    <phoneticPr fontId="1" type="noConversion"/>
  </si>
  <si>
    <t>冰糖滷豬腳(滷)</t>
    <phoneticPr fontId="1" type="noConversion"/>
  </si>
  <si>
    <t>韮菜</t>
    <phoneticPr fontId="1" type="noConversion"/>
  </si>
  <si>
    <t>骨腿</t>
    <phoneticPr fontId="1" type="noConversion"/>
  </si>
  <si>
    <t>菜頭湯</t>
    <phoneticPr fontId="1" type="noConversion"/>
  </si>
  <si>
    <t>洋蔥</t>
    <phoneticPr fontId="1" type="noConversion"/>
  </si>
  <si>
    <t>傳統豆腐</t>
    <phoneticPr fontId="1" type="noConversion"/>
  </si>
  <si>
    <t>金針菇</t>
    <phoneticPr fontId="1" type="noConversion"/>
  </si>
  <si>
    <t>乾香菇</t>
    <phoneticPr fontId="1" type="noConversion"/>
  </si>
  <si>
    <t>結球白菜</t>
    <phoneticPr fontId="1" type="noConversion"/>
  </si>
  <si>
    <t>袖珍菇</t>
    <phoneticPr fontId="1" type="noConversion"/>
  </si>
  <si>
    <t>乾木耳</t>
    <phoneticPr fontId="1" type="noConversion"/>
  </si>
  <si>
    <t>主食</t>
    <phoneticPr fontId="1" type="noConversion"/>
  </si>
  <si>
    <t>香Ｑ白米飯</t>
    <phoneticPr fontId="1" type="noConversion"/>
  </si>
  <si>
    <t>白米</t>
    <phoneticPr fontId="1" type="noConversion"/>
  </si>
  <si>
    <t>葱油香米粉</t>
    <phoneticPr fontId="1" type="noConversion"/>
  </si>
  <si>
    <t>乾米粉</t>
    <phoneticPr fontId="1" type="noConversion"/>
  </si>
  <si>
    <t>油蔥酥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</si>
  <si>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</si>
  <si>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豬肉塊</t>
    <phoneticPr fontId="1" type="noConversion"/>
  </si>
  <si>
    <t>蒜泥白肉(煮)</t>
    <phoneticPr fontId="1" type="noConversion"/>
  </si>
  <si>
    <t>骨腿肉</t>
    <phoneticPr fontId="1" type="noConversion"/>
  </si>
  <si>
    <t>豬腳</t>
    <phoneticPr fontId="1" type="noConversion"/>
  </si>
  <si>
    <t>薑片</t>
    <phoneticPr fontId="1" type="noConversion"/>
  </si>
  <si>
    <t>高麗菜</t>
    <phoneticPr fontId="1" type="noConversion"/>
  </si>
  <si>
    <t>大蒜</t>
    <phoneticPr fontId="1" type="noConversion"/>
  </si>
  <si>
    <t>白蘿蔔</t>
    <phoneticPr fontId="1" type="noConversion"/>
  </si>
  <si>
    <t>蝦皮</t>
    <phoneticPr fontId="1" type="noConversion"/>
  </si>
  <si>
    <t>香菜</t>
    <phoneticPr fontId="1" type="noConversion"/>
  </si>
  <si>
    <t>副 食二</t>
    <phoneticPr fontId="1" type="noConversion"/>
  </si>
  <si>
    <t>青花炒蛋(炒)</t>
    <phoneticPr fontId="1" type="noConversion"/>
  </si>
  <si>
    <t>青花菜</t>
    <phoneticPr fontId="1" type="noConversion"/>
  </si>
  <si>
    <t>甘薯粉</t>
    <phoneticPr fontId="1" type="noConversion"/>
  </si>
  <si>
    <t>青葱</t>
    <phoneticPr fontId="1" type="noConversion"/>
  </si>
  <si>
    <t>茶葉蛋(滷)</t>
    <phoneticPr fontId="1" type="noConversion"/>
  </si>
  <si>
    <t>紅茶包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</si>
  <si>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</si>
  <si>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</si>
  <si>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</si>
  <si>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</si>
  <si>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</si>
  <si>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高麗菜、絲瓜、大白菜、豆芽菜、鵝白菜、西芹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</si>
  <si>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</si>
  <si>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</si>
  <si>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湯</t>
    <phoneticPr fontId="1" type="noConversion"/>
  </si>
  <si>
    <t>枸杞肉絲湯</t>
    <phoneticPr fontId="1" type="noConversion"/>
  </si>
  <si>
    <t>枸杞</t>
    <phoneticPr fontId="1" type="noConversion"/>
  </si>
  <si>
    <t>玉米濃湯</t>
    <phoneticPr fontId="1" type="noConversion"/>
  </si>
  <si>
    <t>酸辣湯</t>
    <phoneticPr fontId="1" type="noConversion"/>
  </si>
  <si>
    <t>肉絲</t>
    <phoneticPr fontId="1" type="noConversion"/>
  </si>
  <si>
    <t>玉米粒</t>
    <phoneticPr fontId="1" type="noConversion"/>
  </si>
  <si>
    <t>湯排</t>
    <phoneticPr fontId="1" type="noConversion"/>
  </si>
  <si>
    <t>油豆腐</t>
    <phoneticPr fontId="1" type="noConversion"/>
  </si>
  <si>
    <t>筍絲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</si>
  <si>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</si>
  <si>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</si>
  <si>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6"/>
        <rFont val="細明體"/>
        <family val="3"/>
        <charset val="136"/>
      </rPr>
      <t>份</t>
    </r>
    <phoneticPr fontId="1" type="noConversion"/>
  </si>
  <si>
    <t>冬粉</t>
    <phoneticPr fontId="1" type="noConversion"/>
  </si>
  <si>
    <t>脆皮雞腿(炸)</t>
    <phoneticPr fontId="1" type="noConversion"/>
  </si>
  <si>
    <t>客家小炒(炒)</t>
    <phoneticPr fontId="1" type="noConversion"/>
  </si>
  <si>
    <t>乾魷魚</t>
    <phoneticPr fontId="1" type="noConversion"/>
  </si>
  <si>
    <t>芹菜</t>
    <phoneticPr fontId="1" type="noConversion"/>
  </si>
  <si>
    <t>豆干</t>
    <phoneticPr fontId="1" type="noConversion"/>
  </si>
  <si>
    <t>芹香干片(炒)</t>
    <phoneticPr fontId="1" type="noConversion"/>
  </si>
  <si>
    <t>毛豆仁</t>
    <phoneticPr fontId="1" type="noConversion"/>
  </si>
  <si>
    <t>豬骨</t>
    <phoneticPr fontId="1" type="noConversion"/>
  </si>
  <si>
    <t>全雞</t>
    <phoneticPr fontId="1" type="noConversion"/>
  </si>
  <si>
    <t>中排</t>
    <phoneticPr fontId="1" type="noConversion"/>
  </si>
  <si>
    <t>麥片飯</t>
    <phoneticPr fontId="1" type="noConversion"/>
  </si>
  <si>
    <t>鐵板麵</t>
    <phoneticPr fontId="1" type="noConversion"/>
  </si>
  <si>
    <t>白麵條</t>
    <phoneticPr fontId="1" type="noConversion"/>
  </si>
  <si>
    <t>麥片</t>
    <phoneticPr fontId="1" type="noConversion"/>
  </si>
  <si>
    <t>絞肉</t>
    <phoneticPr fontId="1" type="noConversion"/>
  </si>
  <si>
    <t>豬肉角</t>
    <phoneticPr fontId="1" type="noConversion"/>
  </si>
  <si>
    <t>咖哩雞(煮)</t>
    <phoneticPr fontId="1" type="noConversion"/>
  </si>
  <si>
    <t>豆乳雞(炸)</t>
    <phoneticPr fontId="1" type="noConversion"/>
  </si>
  <si>
    <t>少骨雞肉</t>
    <phoneticPr fontId="1" type="noConversion"/>
  </si>
  <si>
    <t>麻醬肉片(炒)</t>
    <phoneticPr fontId="1" type="noConversion"/>
  </si>
  <si>
    <t>豬軟骨</t>
    <phoneticPr fontId="1" type="noConversion"/>
  </si>
  <si>
    <t>麻醬</t>
    <phoneticPr fontId="1" type="noConversion"/>
  </si>
  <si>
    <t>洋葱</t>
    <phoneticPr fontId="1" type="noConversion"/>
  </si>
  <si>
    <t>香滷肉排(滷)</t>
    <phoneticPr fontId="1" type="noConversion"/>
  </si>
  <si>
    <t>豬里肌</t>
    <phoneticPr fontId="1" type="noConversion"/>
  </si>
  <si>
    <t>螞蟻上樹(炒)</t>
    <phoneticPr fontId="1" type="noConversion"/>
  </si>
  <si>
    <t>玉米煨豆腐(炒)</t>
    <phoneticPr fontId="1" type="noConversion"/>
  </si>
  <si>
    <t>雨來菇炒蛋(炒)</t>
    <phoneticPr fontId="1" type="noConversion"/>
  </si>
  <si>
    <t>雨來菇</t>
    <phoneticPr fontId="1" type="noConversion"/>
  </si>
  <si>
    <t>鮮蔬豆包(炒)</t>
    <phoneticPr fontId="1" type="noConversion"/>
  </si>
  <si>
    <t>豆包(非基改)</t>
    <phoneticPr fontId="1" type="noConversion"/>
  </si>
  <si>
    <t>墨西哥麵包(烤)</t>
    <phoneticPr fontId="1" type="noConversion"/>
  </si>
  <si>
    <t>墨西哥麵包</t>
    <phoneticPr fontId="1" type="noConversion"/>
  </si>
  <si>
    <t>鮮菇雞湯</t>
    <phoneticPr fontId="1" type="noConversion"/>
  </si>
  <si>
    <t>冬瓜枸杞湯</t>
    <phoneticPr fontId="1" type="noConversion"/>
  </si>
  <si>
    <t>冬瓜</t>
    <phoneticPr fontId="1" type="noConversion"/>
  </si>
  <si>
    <t>鮮香菇</t>
    <phoneticPr fontId="1" type="noConversion"/>
  </si>
  <si>
    <t>味噌</t>
    <phoneticPr fontId="1" type="noConversion"/>
  </si>
  <si>
    <t>其他</t>
    <phoneticPr fontId="1" type="noConversion"/>
  </si>
  <si>
    <t>香酥魚丁(炸)</t>
    <phoneticPr fontId="1" type="noConversion"/>
  </si>
  <si>
    <t>旗魚丁</t>
    <phoneticPr fontId="1" type="noConversion"/>
  </si>
  <si>
    <t>塔香鐵板豆包(煮)</t>
    <phoneticPr fontId="1" type="noConversion"/>
  </si>
  <si>
    <t>豆包</t>
    <phoneticPr fontId="1" type="noConversion"/>
  </si>
  <si>
    <t>九層塔</t>
    <phoneticPr fontId="1" type="noConversion"/>
  </si>
  <si>
    <t>雞蛋</t>
    <phoneticPr fontId="1" type="noConversion"/>
  </si>
  <si>
    <t>蕃茄炒蛋(炒)</t>
    <phoneticPr fontId="1" type="noConversion"/>
  </si>
  <si>
    <t>蕃茄</t>
    <phoneticPr fontId="1" type="noConversion"/>
  </si>
  <si>
    <t>蘑菇肉醬(煮)</t>
    <phoneticPr fontId="1" type="noConversion"/>
  </si>
  <si>
    <t>酸菜白肉鍋(煮)</t>
    <phoneticPr fontId="1" type="noConversion"/>
  </si>
  <si>
    <t>酸白菜</t>
    <phoneticPr fontId="1" type="noConversion"/>
  </si>
  <si>
    <t>竹筍絲</t>
    <phoneticPr fontId="1" type="noConversion"/>
  </si>
  <si>
    <t>豆干片</t>
    <phoneticPr fontId="1" type="noConversion"/>
  </si>
  <si>
    <t>蘑菇</t>
    <phoneticPr fontId="1" type="noConversion"/>
  </si>
  <si>
    <t>五花肉絲</t>
    <phoneticPr fontId="1" type="noConversion"/>
  </si>
  <si>
    <t>乾木耳絲</t>
    <phoneticPr fontId="1" type="noConversion"/>
  </si>
  <si>
    <t>毛豆</t>
    <phoneticPr fontId="1" type="noConversion"/>
  </si>
  <si>
    <t>冬瓜糖磚</t>
    <phoneticPr fontId="1" type="noConversion"/>
  </si>
  <si>
    <t>大麥片</t>
    <phoneticPr fontId="1" type="noConversion"/>
  </si>
  <si>
    <t>山粉圓</t>
    <phoneticPr fontId="1" type="noConversion"/>
  </si>
  <si>
    <t>豆薯排骨湯</t>
    <phoneticPr fontId="1" type="noConversion"/>
  </si>
  <si>
    <t>排骨</t>
    <phoneticPr fontId="1" type="noConversion"/>
  </si>
  <si>
    <t>海結玉米湯</t>
    <phoneticPr fontId="1" type="noConversion"/>
  </si>
  <si>
    <t>玉米塊</t>
    <phoneticPr fontId="1" type="noConversion"/>
  </si>
  <si>
    <t>肉骨茶湯</t>
    <phoneticPr fontId="1" type="noConversion"/>
  </si>
  <si>
    <t>紫菜蛋花湯</t>
    <phoneticPr fontId="1" type="noConversion"/>
  </si>
  <si>
    <t>紫菜</t>
    <phoneticPr fontId="1" type="noConversion"/>
  </si>
  <si>
    <t>乾裙帶菜</t>
    <phoneticPr fontId="1" type="noConversion"/>
  </si>
  <si>
    <t>海帶結</t>
    <phoneticPr fontId="1" type="noConversion"/>
  </si>
  <si>
    <t>豆薯</t>
    <phoneticPr fontId="1" type="noConversion"/>
  </si>
  <si>
    <t>肉骨茶包</t>
    <phoneticPr fontId="1" type="noConversion"/>
  </si>
  <si>
    <t>味噌</t>
    <phoneticPr fontId="1" type="noConversion"/>
  </si>
  <si>
    <t>牛奶</t>
    <phoneticPr fontId="1" type="noConversion"/>
  </si>
  <si>
    <t>油飯</t>
    <phoneticPr fontId="1" type="noConversion"/>
  </si>
  <si>
    <t>糯米</t>
    <phoneticPr fontId="1" type="noConversion"/>
  </si>
  <si>
    <t>鹽酥嫩雞(炸)</t>
    <phoneticPr fontId="1" type="noConversion"/>
  </si>
  <si>
    <t>柴魚片</t>
    <phoneticPr fontId="1" type="noConversion"/>
  </si>
  <si>
    <t>豬肉片</t>
    <phoneticPr fontId="27" type="noConversion"/>
  </si>
  <si>
    <r>
      <t>1</t>
    </r>
    <r>
      <rPr>
        <b/>
        <sz val="16"/>
        <rFont val="細明體"/>
        <family val="3"/>
        <charset val="136"/>
      </rPr>
      <t>份</t>
    </r>
    <phoneticPr fontId="1" type="noConversion"/>
  </si>
  <si>
    <t>蔥香滑蛋(滑)</t>
    <phoneticPr fontId="1" type="noConversion"/>
  </si>
  <si>
    <t>雞腿</t>
    <phoneticPr fontId="1" type="noConversion"/>
  </si>
  <si>
    <t>小米飯</t>
    <phoneticPr fontId="1" type="noConversion"/>
  </si>
  <si>
    <t>白米</t>
    <phoneticPr fontId="1" type="noConversion"/>
  </si>
  <si>
    <t>小米</t>
    <phoneticPr fontId="1" type="noConversion"/>
  </si>
  <si>
    <t>胚芽米飯</t>
    <phoneticPr fontId="1" type="noConversion"/>
  </si>
  <si>
    <t>糙米飯</t>
    <phoneticPr fontId="1" type="noConversion"/>
  </si>
  <si>
    <t>胚芽米</t>
    <phoneticPr fontId="1" type="noConversion"/>
  </si>
  <si>
    <t>糙米</t>
    <phoneticPr fontId="1" type="noConversion"/>
  </si>
  <si>
    <t>咖哩花菜(炒)</t>
    <phoneticPr fontId="1" type="noConversion"/>
  </si>
  <si>
    <t>綠豆蒜</t>
    <phoneticPr fontId="1" type="noConversion"/>
  </si>
  <si>
    <t>白米飯</t>
    <phoneticPr fontId="1" type="noConversion"/>
  </si>
  <si>
    <t>玉米煨豆腐(炒)</t>
    <phoneticPr fontId="1" type="noConversion"/>
  </si>
  <si>
    <t>麥片飯</t>
    <phoneticPr fontId="1" type="noConversion"/>
  </si>
  <si>
    <t>咖哩雞(煮)</t>
    <phoneticPr fontId="1" type="noConversion"/>
  </si>
  <si>
    <t>雨來菇炒蛋(炒)</t>
    <phoneticPr fontId="1" type="noConversion"/>
  </si>
  <si>
    <t>冬瓜枸杞湯</t>
    <phoneticPr fontId="1" type="noConversion"/>
  </si>
  <si>
    <t>香滷肉排(滷)</t>
    <phoneticPr fontId="1" type="noConversion"/>
  </si>
  <si>
    <t>墨西哥麵包(烤)</t>
    <phoneticPr fontId="1" type="noConversion"/>
  </si>
  <si>
    <t>油腐味噌湯</t>
    <phoneticPr fontId="1" type="noConversion"/>
  </si>
  <si>
    <t>豆乳雞(炸)</t>
    <phoneticPr fontId="1" type="noConversion"/>
  </si>
  <si>
    <t>麻醬肉片(炒)</t>
    <phoneticPr fontId="1" type="noConversion"/>
  </si>
  <si>
    <t>南瓜濃湯</t>
    <phoneticPr fontId="1" type="noConversion"/>
  </si>
  <si>
    <t>客家小炒(炒)</t>
    <phoneticPr fontId="1" type="noConversion"/>
  </si>
  <si>
    <t>冬瓜麥片山粉圓</t>
    <phoneticPr fontId="1" type="noConversion"/>
  </si>
  <si>
    <t>豆薯排骨湯</t>
    <phoneticPr fontId="1" type="noConversion"/>
  </si>
  <si>
    <t>海結玉米湯</t>
    <phoneticPr fontId="1" type="noConversion"/>
  </si>
  <si>
    <t>茴香雞腿(滷)</t>
    <phoneticPr fontId="1" type="noConversion"/>
  </si>
  <si>
    <t>酸菜白肉鍋(煮)</t>
    <phoneticPr fontId="1" type="noConversion"/>
  </si>
  <si>
    <t>紫菜蛋花湯</t>
    <phoneticPr fontId="1" type="noConversion"/>
  </si>
  <si>
    <t>塔香鐵板豆包(炒)</t>
    <phoneticPr fontId="1" type="noConversion"/>
  </si>
  <si>
    <t>香菇蛋羹(煮)</t>
    <phoneticPr fontId="1" type="noConversion"/>
  </si>
  <si>
    <t>海芽豆腐湯</t>
    <phoneticPr fontId="1" type="noConversion"/>
  </si>
  <si>
    <t>冰糖滷豬腳(滷)</t>
    <phoneticPr fontId="1" type="noConversion"/>
  </si>
  <si>
    <t>青花炒蛋(炒)</t>
    <phoneticPr fontId="1" type="noConversion"/>
  </si>
  <si>
    <t>枸杞肉絲湯</t>
    <phoneticPr fontId="1" type="noConversion"/>
  </si>
  <si>
    <t>麻油雞(煮)</t>
    <phoneticPr fontId="1" type="noConversion"/>
  </si>
  <si>
    <t>玉米濃湯</t>
    <phoneticPr fontId="1" type="noConversion"/>
  </si>
  <si>
    <t>脆皮雞腿(炸)</t>
    <phoneticPr fontId="1" type="noConversion"/>
  </si>
  <si>
    <t>茶葉蛋(煮)</t>
    <phoneticPr fontId="1" type="noConversion"/>
  </si>
  <si>
    <t>酸辣湯</t>
    <phoneticPr fontId="1" type="noConversion"/>
  </si>
  <si>
    <t>蒜泥白肉(炒)</t>
    <phoneticPr fontId="1" type="noConversion"/>
  </si>
  <si>
    <t>芹香干片(炒)</t>
    <phoneticPr fontId="1" type="noConversion"/>
  </si>
  <si>
    <t>馬鈴燉肉(燉)</t>
    <phoneticPr fontId="1" type="noConversion"/>
  </si>
  <si>
    <t>蔥爆肉片(爆)</t>
    <phoneticPr fontId="1" type="noConversion"/>
  </si>
  <si>
    <t>咖哩洋芋肉角(煮)</t>
    <phoneticPr fontId="1" type="noConversion"/>
  </si>
  <si>
    <t>有機蔬菜</t>
    <phoneticPr fontId="1" type="noConversion"/>
  </si>
  <si>
    <t>青蔥</t>
    <phoneticPr fontId="1" type="noConversion"/>
  </si>
  <si>
    <t>鰹魚粉</t>
    <phoneticPr fontId="1" type="noConversion"/>
  </si>
  <si>
    <t>鰹魚蒸蛋(蒸)</t>
    <phoneticPr fontId="1" type="noConversion"/>
  </si>
  <si>
    <t>韓式雞丁(炒)</t>
    <phoneticPr fontId="1" type="noConversion"/>
  </si>
  <si>
    <t>小黃瓜</t>
    <phoneticPr fontId="1" type="noConversion"/>
  </si>
  <si>
    <t>大蒜</t>
    <phoneticPr fontId="1" type="noConversion"/>
  </si>
  <si>
    <t>蕃茄炒蛋(炒)</t>
    <phoneticPr fontId="1" type="noConversion"/>
  </si>
  <si>
    <t>菜頭湯</t>
    <phoneticPr fontId="1" type="noConversion"/>
  </si>
  <si>
    <t>酥皮翅腿(炸)</t>
    <phoneticPr fontId="1" type="noConversion"/>
  </si>
  <si>
    <t>甘薯粉</t>
    <phoneticPr fontId="1" type="noConversion"/>
  </si>
  <si>
    <t>麻油雞(煮)</t>
    <phoneticPr fontId="1" type="noConversion"/>
  </si>
  <si>
    <t>骨腿</t>
    <phoneticPr fontId="1" type="noConversion"/>
  </si>
  <si>
    <t>薑片</t>
    <phoneticPr fontId="1" type="noConversion"/>
  </si>
  <si>
    <t>凍豆腐</t>
    <phoneticPr fontId="1" type="noConversion"/>
  </si>
  <si>
    <t>蔥爆銀芽肉絲(爆)</t>
    <phoneticPr fontId="1" type="noConversion"/>
  </si>
  <si>
    <t>豬肉絲</t>
    <phoneticPr fontId="1" type="noConversion"/>
  </si>
  <si>
    <t>綠豆芽</t>
    <phoneticPr fontId="1" type="noConversion"/>
  </si>
  <si>
    <t>韮菜</t>
    <phoneticPr fontId="1" type="noConversion"/>
  </si>
  <si>
    <t>大蒜</t>
    <phoneticPr fontId="1" type="noConversion"/>
  </si>
  <si>
    <t>蔥爆銀芽肉絲(爆)</t>
    <phoneticPr fontId="1" type="noConversion"/>
  </si>
  <si>
    <t>雙花滑蛋(炒)</t>
    <phoneticPr fontId="1" type="noConversion"/>
  </si>
  <si>
    <t>11/30</t>
    <phoneticPr fontId="1" type="noConversion"/>
  </si>
  <si>
    <t>六</t>
    <phoneticPr fontId="1" type="noConversion"/>
  </si>
  <si>
    <t>11/30 星期六</t>
    <phoneticPr fontId="1" type="noConversion"/>
  </si>
  <si>
    <t>大骨</t>
    <phoneticPr fontId="1" type="noConversion"/>
  </si>
  <si>
    <t>薑絲</t>
    <phoneticPr fontId="1" type="noConversion"/>
  </si>
  <si>
    <t>香Ｑ白米飯</t>
    <phoneticPr fontId="1" type="noConversion"/>
  </si>
  <si>
    <t>白米飯</t>
  </si>
  <si>
    <t>咖哩雞(煮)</t>
    <phoneticPr fontId="1" type="noConversion"/>
  </si>
  <si>
    <t>紅蘿蔔</t>
    <phoneticPr fontId="1" type="noConversion"/>
  </si>
  <si>
    <t>馬鈴薯</t>
    <phoneticPr fontId="1" type="noConversion"/>
  </si>
  <si>
    <t>洋葱</t>
    <phoneticPr fontId="1" type="noConversion"/>
  </si>
  <si>
    <t>雙花滑蛋(炒)</t>
    <phoneticPr fontId="1" type="noConversion"/>
  </si>
  <si>
    <t>青花菜</t>
    <phoneticPr fontId="1" type="noConversion"/>
  </si>
  <si>
    <t>花椰菜</t>
    <phoneticPr fontId="1" type="noConversion"/>
  </si>
  <si>
    <t>雞蛋</t>
    <phoneticPr fontId="1" type="noConversion"/>
  </si>
  <si>
    <t>時蔬青菜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</si>
  <si>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</si>
  <si>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</si>
  <si>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骨腿丁</t>
    <phoneticPr fontId="1" type="noConversion"/>
  </si>
  <si>
    <t>咖哩雞(煮)</t>
    <phoneticPr fontId="1" type="noConversion"/>
  </si>
  <si>
    <t>螺旋麵</t>
    <phoneticPr fontId="1" type="noConversion"/>
  </si>
  <si>
    <t>螺旋麵</t>
    <phoneticPr fontId="1" type="noConversion"/>
  </si>
  <si>
    <t>茴香雞腿(滷)</t>
    <phoneticPr fontId="1" type="noConversion"/>
  </si>
  <si>
    <t>鹽酥肉條(炸)</t>
    <phoneticPr fontId="1" type="noConversion"/>
  </si>
  <si>
    <t>豬肉條</t>
    <phoneticPr fontId="1" type="noConversion"/>
  </si>
  <si>
    <t>甘薯粉</t>
    <phoneticPr fontId="1" type="noConversion"/>
  </si>
  <si>
    <t>鹽酥肉條(炸)</t>
    <phoneticPr fontId="1" type="noConversion"/>
  </si>
  <si>
    <t>白菜蛋花湯</t>
    <phoneticPr fontId="1" type="noConversion"/>
  </si>
  <si>
    <t>高麗菜油腐湯</t>
    <phoneticPr fontId="1" type="noConversion"/>
  </si>
  <si>
    <t>高麗菜</t>
    <phoneticPr fontId="1" type="noConversion"/>
  </si>
  <si>
    <t>高麗菜油腐湯</t>
    <phoneticPr fontId="1" type="noConversion"/>
  </si>
  <si>
    <t>蘿蔔雞湯</t>
    <phoneticPr fontId="1" type="noConversion"/>
  </si>
  <si>
    <t>豆薯大骨湯</t>
    <phoneticPr fontId="1" type="noConversion"/>
  </si>
  <si>
    <t>豆薯</t>
    <phoneticPr fontId="1" type="noConversion"/>
  </si>
  <si>
    <t>豆薯大骨湯</t>
    <phoneticPr fontId="1" type="noConversion"/>
  </si>
  <si>
    <t>日式柴魚味噌湯</t>
    <phoneticPr fontId="1" type="noConversion"/>
  </si>
  <si>
    <t xml:space="preserve">                                  學務主任：</t>
    <phoneticPr fontId="1" type="noConversion"/>
  </si>
  <si>
    <t>校長：</t>
    <phoneticPr fontId="1" type="noConversion"/>
  </si>
  <si>
    <t>※隔週附涼湯一次，若天氣轉涼，請校方允許涼湯變更為熱湯，謝謝!</t>
    <phoneticPr fontId="1" type="noConversion"/>
  </si>
  <si>
    <r>
      <t xml:space="preserve">甜醬雞柳條(炒)
</t>
    </r>
    <r>
      <rPr>
        <b/>
        <sz val="10"/>
        <rFont val="新細明體"/>
        <family val="1"/>
        <charset val="136"/>
      </rPr>
      <t>(雞柳條.小黃瓜)</t>
    </r>
    <phoneticPr fontId="1" type="noConversion"/>
  </si>
  <si>
    <r>
      <t xml:space="preserve">客家滷肉(滷)
</t>
    </r>
    <r>
      <rPr>
        <b/>
        <sz val="10"/>
        <rFont val="新細明體"/>
        <family val="1"/>
        <charset val="136"/>
      </rPr>
      <t>(豬肉角.豬軟骨.白蘿蔔)</t>
    </r>
    <phoneticPr fontId="1" type="noConversion"/>
  </si>
  <si>
    <r>
      <t xml:space="preserve">鮮菇雞湯
</t>
    </r>
    <r>
      <rPr>
        <b/>
        <sz val="10"/>
        <rFont val="新細明體"/>
        <family val="1"/>
        <charset val="136"/>
      </rPr>
      <t>(金針菇.鮮香菇.雞丁.胡蘿蔔)</t>
    </r>
    <phoneticPr fontId="1" type="noConversion"/>
  </si>
  <si>
    <r>
      <t xml:space="preserve">鐵板麵
</t>
    </r>
    <r>
      <rPr>
        <b/>
        <sz val="10"/>
        <rFont val="新細明體"/>
        <family val="1"/>
        <charset val="136"/>
        <scheme val="minor"/>
      </rPr>
      <t>(麵條.洋蔥.角肉.玉米粒.胡蘿蔔)</t>
    </r>
    <phoneticPr fontId="1" type="noConversion"/>
  </si>
  <si>
    <r>
      <t xml:space="preserve">鮮蔬豆包(炒)
</t>
    </r>
    <r>
      <rPr>
        <b/>
        <sz val="10"/>
        <rFont val="新細明體"/>
        <family val="1"/>
        <charset val="136"/>
      </rPr>
      <t>(高麗菜.豆包.乾木耳)</t>
    </r>
    <phoneticPr fontId="1" type="noConversion"/>
  </si>
  <si>
    <r>
      <t xml:space="preserve">四神湯
</t>
    </r>
    <r>
      <rPr>
        <b/>
        <sz val="10"/>
        <rFont val="新細明體"/>
        <family val="1"/>
        <charset val="136"/>
      </rPr>
      <t>(白蘿蔔.豬肉片)</t>
    </r>
    <phoneticPr fontId="1" type="noConversion"/>
  </si>
  <si>
    <r>
      <t xml:space="preserve">螞蟻上樹(炒)
</t>
    </r>
    <r>
      <rPr>
        <b/>
        <sz val="10"/>
        <rFont val="新細明體"/>
        <family val="1"/>
        <charset val="136"/>
      </rPr>
      <t>(洋蔥.冬粉.絞肉)</t>
    </r>
    <phoneticPr fontId="1" type="noConversion"/>
  </si>
  <si>
    <r>
      <t xml:space="preserve">春川燒雞(燒)
</t>
    </r>
    <r>
      <rPr>
        <b/>
        <sz val="10"/>
        <rFont val="新細明體"/>
        <family val="1"/>
        <charset val="136"/>
      </rPr>
      <t>(雞丁.高麗菜.年糕條)</t>
    </r>
    <phoneticPr fontId="1" type="noConversion"/>
  </si>
  <si>
    <r>
      <t xml:space="preserve">香酥魚丁(炸)
</t>
    </r>
    <r>
      <rPr>
        <b/>
        <sz val="10"/>
        <color rgb="FFFF0000"/>
        <rFont val="新細明體"/>
        <family val="1"/>
        <charset val="136"/>
      </rPr>
      <t>(旗魚丁)</t>
    </r>
    <phoneticPr fontId="1" type="noConversion"/>
  </si>
  <si>
    <r>
      <t xml:space="preserve">香菇蛋羹(煮)
</t>
    </r>
    <r>
      <rPr>
        <b/>
        <sz val="10"/>
        <rFont val="新細明體"/>
        <family val="1"/>
        <charset val="136"/>
      </rPr>
      <t>(竹筍絲.雞蛋.胡蘿蔔.乾木耳絲.乾香菇絲)</t>
    </r>
    <phoneticPr fontId="1" type="noConversion"/>
  </si>
  <si>
    <r>
      <t xml:space="preserve">蘑菇肉醬(煮)
</t>
    </r>
    <r>
      <rPr>
        <b/>
        <sz val="10"/>
        <rFont val="新細明體"/>
        <family val="1"/>
        <charset val="136"/>
      </rPr>
      <t>(洋蔥.絞肉.馬鈴薯.蘑菇.玉米粒.毛豆)</t>
    </r>
    <phoneticPr fontId="1" type="noConversion"/>
  </si>
  <si>
    <r>
      <t xml:space="preserve">肉骨茶湯
</t>
    </r>
    <r>
      <rPr>
        <b/>
        <sz val="10"/>
        <rFont val="新細明體"/>
        <family val="1"/>
        <charset val="136"/>
      </rPr>
      <t>(白蘿蔔.湯排)</t>
    </r>
    <phoneticPr fontId="1" type="noConversion"/>
  </si>
  <si>
    <r>
      <t xml:space="preserve">蔥油香米粉
</t>
    </r>
    <r>
      <rPr>
        <b/>
        <sz val="10"/>
        <rFont val="新細明體"/>
        <family val="1"/>
        <charset val="136"/>
        <scheme val="minor"/>
      </rPr>
      <t>(高麗菜.洋蔥.胡蘿蔔.蝦皮)</t>
    </r>
    <phoneticPr fontId="1" type="noConversion"/>
  </si>
  <si>
    <r>
      <t xml:space="preserve">韓式雞丁(炒)
</t>
    </r>
    <r>
      <rPr>
        <b/>
        <sz val="10"/>
        <rFont val="新細明體"/>
        <family val="1"/>
        <charset val="136"/>
      </rPr>
      <t>(雞丁.小黃瓜)</t>
    </r>
    <phoneticPr fontId="1" type="noConversion"/>
  </si>
  <si>
    <r>
      <t xml:space="preserve">蔥香滑蛋(滑)
</t>
    </r>
    <r>
      <rPr>
        <b/>
        <sz val="10"/>
        <rFont val="新細明體"/>
        <family val="1"/>
        <charset val="136"/>
      </rPr>
      <t>(雞蛋.洋蔥.胡蘿蔔)</t>
    </r>
    <phoneticPr fontId="1" type="noConversion"/>
  </si>
  <si>
    <r>
      <t xml:space="preserve">鹽酥嫩雞(炸)
</t>
    </r>
    <r>
      <rPr>
        <b/>
        <sz val="10"/>
        <color rgb="FFFF0000"/>
        <rFont val="新細明體"/>
        <family val="1"/>
        <charset val="136"/>
        <scheme val="minor"/>
      </rPr>
      <t>(雞丁.四季豆)</t>
    </r>
    <phoneticPr fontId="1" type="noConversion"/>
  </si>
  <si>
    <r>
      <t xml:space="preserve">肉醬豆腐(煮)
</t>
    </r>
    <r>
      <rPr>
        <b/>
        <sz val="10"/>
        <rFont val="新細明體"/>
        <family val="1"/>
        <charset val="136"/>
        <scheme val="minor"/>
      </rPr>
      <t>(豆腐.金針菇.鮮香菇.絞肉)</t>
    </r>
    <phoneticPr fontId="1" type="noConversion"/>
  </si>
  <si>
    <r>
      <t xml:space="preserve">油飯
</t>
    </r>
    <r>
      <rPr>
        <b/>
        <sz val="10"/>
        <rFont val="新細明體"/>
        <family val="1"/>
        <charset val="136"/>
      </rPr>
      <t>(糯米.油蔥酥.乾香菇.蝦皮)</t>
    </r>
    <phoneticPr fontId="1" type="noConversion"/>
  </si>
  <si>
    <r>
      <t xml:space="preserve">鮮菇總匯(煮)
</t>
    </r>
    <r>
      <rPr>
        <b/>
        <sz val="10"/>
        <rFont val="新細明體"/>
        <family val="1"/>
        <charset val="136"/>
      </rPr>
      <t>(油豆腐.杏鮑菇.玉米塊.胡蘿蔔.鳥蛋)</t>
    </r>
    <phoneticPr fontId="1" type="noConversion"/>
  </si>
  <si>
    <r>
      <t xml:space="preserve">豚骨肉片湯
</t>
    </r>
    <r>
      <rPr>
        <b/>
        <sz val="10"/>
        <rFont val="新細明體"/>
        <family val="1"/>
        <charset val="136"/>
      </rPr>
      <t>(高麗菜.豬肉片.豬骨.乾裙帶菜)</t>
    </r>
    <phoneticPr fontId="1" type="noConversion"/>
  </si>
  <si>
    <r>
      <t xml:space="preserve">古早味肉燥(煮)
</t>
    </r>
    <r>
      <rPr>
        <b/>
        <sz val="10"/>
        <rFont val="新細明體"/>
        <family val="1"/>
        <charset val="136"/>
      </rPr>
      <t>(絞肉.洋蔥)</t>
    </r>
    <phoneticPr fontId="1" type="noConversion"/>
  </si>
  <si>
    <r>
      <t>芋見綠豆</t>
    </r>
    <r>
      <rPr>
        <b/>
        <sz val="10"/>
        <rFont val="新細明體"/>
        <family val="1"/>
        <charset val="136"/>
      </rPr>
      <t>(芋頭.綠豆仁)</t>
    </r>
    <phoneticPr fontId="1" type="noConversion"/>
  </si>
  <si>
    <r>
      <t xml:space="preserve">雞茸三丁(炒)
</t>
    </r>
    <r>
      <rPr>
        <b/>
        <sz val="10"/>
        <rFont val="新細明體"/>
        <family val="1"/>
        <charset val="136"/>
      </rPr>
      <t>(玉米粒.鮮香菇.雞絞肉.毛豆仁)</t>
    </r>
    <phoneticPr fontId="1" type="noConversion"/>
  </si>
  <si>
    <t>雞絞肉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</si>
</sst>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;_؀"/>
    <numFmt numFmtId="178" formatCode="0;_頀"/>
    <numFmt numFmtId="179" formatCode="0;_넀"/>
    <numFmt numFmtId="180" formatCode="0;;;@"/>
    <numFmt numFmtId="181" formatCode="0.0;;;@"/>
    <numFmt numFmtId="182" formatCode="0;_᠀"/>
  </numFmts>
  <fonts count="6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Times New Roman"/>
      <family val="1"/>
    </font>
    <font>
      <sz val="18"/>
      <name val="新細明體"/>
      <family val="1"/>
      <charset val="136"/>
    </font>
    <font>
      <b/>
      <sz val="12"/>
      <color theme="0" tint="-0.14999847407452621"/>
      <name val="Times New Roman"/>
      <family val="1"/>
    </font>
    <font>
      <b/>
      <sz val="12"/>
      <color theme="0" tint="-0.14999847407452621"/>
      <name val="新細明體"/>
      <family val="1"/>
      <charset val="136"/>
    </font>
    <font>
      <b/>
      <sz val="14"/>
      <color theme="0" tint="-0.14999847407452621"/>
      <name val="新細明體"/>
      <family val="1"/>
      <charset val="136"/>
    </font>
    <font>
      <b/>
      <sz val="14"/>
      <color theme="0" tint="-0.14999847407452621"/>
      <name val="Times New Roman"/>
      <family val="1"/>
    </font>
    <font>
      <b/>
      <sz val="9"/>
      <color theme="0" tint="-0.14999847407452621"/>
      <name val="新細明體"/>
      <family val="1"/>
      <charset val="136"/>
    </font>
    <font>
      <b/>
      <sz val="12"/>
      <color theme="0" tint="-0.14999847407452621"/>
      <name val="標楷體"/>
      <family val="4"/>
      <charset val="136"/>
    </font>
    <font>
      <sz val="9"/>
      <name val="細明體"/>
      <family val="3"/>
      <charset val="136"/>
    </font>
    <font>
      <b/>
      <sz val="18"/>
      <name val="新細明體"/>
      <family val="1"/>
      <charset val="136"/>
    </font>
    <font>
      <sz val="24"/>
      <color indexed="8"/>
      <name val="新細明體"/>
      <family val="1"/>
      <charset val="136"/>
    </font>
    <font>
      <b/>
      <sz val="16"/>
      <name val="新細明體"/>
      <family val="1"/>
      <charset val="136"/>
    </font>
    <font>
      <sz val="30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b/>
      <sz val="22"/>
      <name val="新細明體"/>
      <family val="1"/>
      <charset val="136"/>
      <scheme val="minor"/>
    </font>
    <font>
      <sz val="22"/>
      <name val="新細明體"/>
      <family val="1"/>
      <charset val="136"/>
      <scheme val="minor"/>
    </font>
    <font>
      <b/>
      <u/>
      <sz val="22"/>
      <name val="新細明體"/>
      <family val="1"/>
      <charset val="136"/>
      <scheme val="minor"/>
    </font>
    <font>
      <b/>
      <sz val="22"/>
      <name val="新細明體"/>
      <family val="1"/>
      <charset val="136"/>
    </font>
    <font>
      <b/>
      <sz val="16"/>
      <color rgb="FFFF0000"/>
      <name val="新細明體"/>
      <family val="1"/>
      <charset val="136"/>
    </font>
    <font>
      <b/>
      <sz val="16"/>
      <color theme="0" tint="-0.14999847407452621"/>
      <name val="新細明體"/>
      <family val="1"/>
      <charset val="136"/>
    </font>
    <font>
      <b/>
      <sz val="16"/>
      <color theme="0" tint="-0.14999847407452621"/>
      <name val="細明體"/>
      <family val="3"/>
      <charset val="136"/>
    </font>
    <font>
      <b/>
      <sz val="16"/>
      <color indexed="8"/>
      <name val="新細明體"/>
      <family val="1"/>
      <charset val="136"/>
    </font>
    <font>
      <b/>
      <sz val="16"/>
      <name val="細明體"/>
      <family val="3"/>
      <charset val="136"/>
    </font>
    <font>
      <b/>
      <sz val="16"/>
      <color indexed="36"/>
      <name val="新細明體"/>
      <family val="1"/>
      <charset val="136"/>
    </font>
    <font>
      <sz val="16"/>
      <color theme="0" tint="-0.14999847407452621"/>
      <name val="新細明體"/>
      <family val="1"/>
      <charset val="136"/>
    </font>
    <font>
      <b/>
      <sz val="16"/>
      <color rgb="FF0070C0"/>
      <name val="新細明體"/>
      <family val="1"/>
      <charset val="136"/>
    </font>
    <font>
      <b/>
      <sz val="16"/>
      <name val="Times New Roman"/>
      <family val="1"/>
    </font>
    <font>
      <b/>
      <sz val="16"/>
      <color theme="1"/>
      <name val="新細明體"/>
      <family val="1"/>
      <charset val="136"/>
      <scheme val="minor"/>
    </font>
    <font>
      <b/>
      <sz val="16"/>
      <color theme="0" tint="-0.14999847407452621"/>
      <name val="Times New Roman"/>
      <family val="1"/>
    </font>
    <font>
      <b/>
      <sz val="16"/>
      <name val="新細明體"/>
      <family val="1"/>
      <charset val="136"/>
      <scheme val="major"/>
    </font>
    <font>
      <b/>
      <sz val="16"/>
      <color theme="1"/>
      <name val="新細明體"/>
      <family val="1"/>
      <charset val="136"/>
      <scheme val="major"/>
    </font>
    <font>
      <b/>
      <sz val="20"/>
      <name val="新細明體"/>
      <family val="1"/>
      <charset val="136"/>
    </font>
    <font>
      <b/>
      <sz val="20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b/>
      <sz val="10"/>
      <name val="新細明體"/>
      <family val="1"/>
      <charset val="136"/>
    </font>
    <font>
      <b/>
      <sz val="10"/>
      <name val="新細明體"/>
      <family val="1"/>
      <charset val="136"/>
      <scheme val="minor"/>
    </font>
    <font>
      <b/>
      <sz val="10"/>
      <color rgb="FFFF0000"/>
      <name val="新細明體"/>
      <family val="1"/>
      <charset val="136"/>
    </font>
    <font>
      <b/>
      <sz val="10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>
      <alignment vertical="center"/>
    </xf>
  </cellStyleXfs>
  <cellXfs count="523">
    <xf numFmtId="0" fontId="0" fillId="0" borderId="0" xfId="0"/>
    <xf numFmtId="0" fontId="2" fillId="0" borderId="0" xfId="0" applyFont="1"/>
    <xf numFmtId="0" fontId="11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/>
    <xf numFmtId="0" fontId="3" fillId="0" borderId="10" xfId="0" applyFont="1" applyBorder="1"/>
    <xf numFmtId="0" fontId="3" fillId="0" borderId="7" xfId="0" applyFont="1" applyBorder="1"/>
    <xf numFmtId="0" fontId="11" fillId="0" borderId="10" xfId="0" applyFont="1" applyBorder="1"/>
    <xf numFmtId="0" fontId="11" fillId="0" borderId="7" xfId="0" applyFont="1" applyBorder="1"/>
    <xf numFmtId="0" fontId="5" fillId="0" borderId="6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77" fontId="3" fillId="0" borderId="17" xfId="0" applyNumberFormat="1" applyFont="1" applyBorder="1" applyAlignment="1">
      <alignment horizontal="center"/>
    </xf>
    <xf numFmtId="178" fontId="3" fillId="0" borderId="17" xfId="0" applyNumberFormat="1" applyFont="1" applyBorder="1" applyAlignment="1">
      <alignment horizontal="center"/>
    </xf>
    <xf numFmtId="179" fontId="3" fillId="0" borderId="17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55" xfId="0" applyFont="1" applyBorder="1" applyAlignment="1">
      <alignment vertical="center"/>
    </xf>
    <xf numFmtId="0" fontId="11" fillId="0" borderId="24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shrinkToFit="1"/>
    </xf>
    <xf numFmtId="0" fontId="17" fillId="4" borderId="1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8" fontId="17" fillId="0" borderId="17" xfId="0" applyNumberFormat="1" applyFont="1" applyBorder="1" applyAlignment="1">
      <alignment horizontal="center"/>
    </xf>
    <xf numFmtId="0" fontId="13" fillId="0" borderId="0" xfId="1" applyFont="1" applyAlignment="1"/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/>
    <xf numFmtId="0" fontId="22" fillId="0" borderId="24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shrinkToFit="1"/>
    </xf>
    <xf numFmtId="0" fontId="22" fillId="4" borderId="1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1" xfId="0" applyNumberFormat="1" applyFont="1" applyBorder="1" applyAlignment="1">
      <alignment horizontal="center" vertical="center" shrinkToFit="1"/>
    </xf>
    <xf numFmtId="176" fontId="22" fillId="0" borderId="1" xfId="0" applyNumberFormat="1" applyFont="1" applyBorder="1" applyAlignment="1">
      <alignment horizontal="center" vertical="center"/>
    </xf>
    <xf numFmtId="176" fontId="22" fillId="0" borderId="6" xfId="0" applyNumberFormat="1" applyFont="1" applyBorder="1" applyAlignment="1">
      <alignment horizontal="center" vertical="center"/>
    </xf>
    <xf numFmtId="177" fontId="22" fillId="0" borderId="17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76" fontId="17" fillId="0" borderId="15" xfId="0" applyNumberFormat="1" applyFont="1" applyBorder="1" applyAlignment="1">
      <alignment horizontal="center" vertical="center"/>
    </xf>
    <xf numFmtId="177" fontId="17" fillId="0" borderId="17" xfId="0" applyNumberFormat="1" applyFont="1" applyBorder="1" applyAlignment="1">
      <alignment horizontal="center"/>
    </xf>
    <xf numFmtId="179" fontId="17" fillId="0" borderId="17" xfId="0" applyNumberFormat="1" applyFont="1" applyBorder="1" applyAlignment="1">
      <alignment horizontal="center"/>
    </xf>
    <xf numFmtId="0" fontId="3" fillId="0" borderId="42" xfId="0" applyFont="1" applyBorder="1"/>
    <xf numFmtId="0" fontId="3" fillId="0" borderId="45" xfId="0" applyFont="1" applyBorder="1"/>
    <xf numFmtId="0" fontId="3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32" xfId="0" applyFont="1" applyBorder="1" applyAlignment="1">
      <alignment vertical="center"/>
    </xf>
    <xf numFmtId="0" fontId="13" fillId="0" borderId="0" xfId="0" applyFont="1" applyAlignment="1">
      <alignment vertical="center"/>
    </xf>
    <xf numFmtId="177" fontId="3" fillId="0" borderId="17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4" borderId="33" xfId="0" applyFont="1" applyFill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 shrinkToFit="1"/>
    </xf>
    <xf numFmtId="178" fontId="17" fillId="0" borderId="65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182" fontId="3" fillId="0" borderId="17" xfId="0" applyNumberFormat="1" applyFont="1" applyBorder="1" applyAlignment="1">
      <alignment horizontal="center"/>
    </xf>
    <xf numFmtId="0" fontId="0" fillId="0" borderId="0" xfId="0" applyFont="1"/>
    <xf numFmtId="0" fontId="16" fillId="4" borderId="57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4" fillId="0" borderId="0" xfId="0" applyFont="1"/>
    <xf numFmtId="0" fontId="36" fillId="0" borderId="0" xfId="0" applyFont="1"/>
    <xf numFmtId="0" fontId="33" fillId="0" borderId="0" xfId="0" applyFont="1"/>
    <xf numFmtId="0" fontId="37" fillId="0" borderId="1" xfId="0" applyFont="1" applyBorder="1" applyAlignment="1">
      <alignment horizontal="center" vertical="center" shrinkToFit="1"/>
    </xf>
    <xf numFmtId="0" fontId="28" fillId="0" borderId="57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 shrinkToFit="1"/>
    </xf>
    <xf numFmtId="0" fontId="30" fillId="0" borderId="24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42" fillId="0" borderId="2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shrinkToFit="1"/>
    </xf>
    <xf numFmtId="0" fontId="3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shrinkToFit="1"/>
    </xf>
    <xf numFmtId="0" fontId="30" fillId="0" borderId="1" xfId="1" applyFont="1" applyBorder="1" applyAlignment="1">
      <alignment horizontal="center" shrinkToFit="1"/>
    </xf>
    <xf numFmtId="0" fontId="44" fillId="0" borderId="1" xfId="1" applyFont="1" applyFill="1" applyBorder="1" applyAlignment="1">
      <alignment horizontal="center" vertical="center"/>
    </xf>
    <xf numFmtId="0" fontId="30" fillId="0" borderId="0" xfId="1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 shrinkToFit="1"/>
    </xf>
    <xf numFmtId="0" fontId="30" fillId="0" borderId="1" xfId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182" fontId="3" fillId="0" borderId="65" xfId="0" applyNumberFormat="1" applyFont="1" applyBorder="1" applyAlignment="1">
      <alignment horizontal="center"/>
    </xf>
    <xf numFmtId="0" fontId="3" fillId="0" borderId="60" xfId="0" applyFont="1" applyBorder="1" applyAlignment="1">
      <alignment vertical="center"/>
    </xf>
    <xf numFmtId="0" fontId="3" fillId="4" borderId="27" xfId="0" applyFont="1" applyFill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82" fontId="3" fillId="0" borderId="64" xfId="0" applyNumberFormat="1" applyFont="1" applyBorder="1" applyAlignment="1">
      <alignment horizontal="center"/>
    </xf>
    <xf numFmtId="177" fontId="3" fillId="0" borderId="65" xfId="0" applyNumberFormat="1" applyFont="1" applyBorder="1" applyAlignment="1">
      <alignment horizontal="center"/>
    </xf>
    <xf numFmtId="178" fontId="3" fillId="0" borderId="65" xfId="0" applyNumberFormat="1" applyFont="1" applyBorder="1" applyAlignment="1">
      <alignment horizontal="center"/>
    </xf>
    <xf numFmtId="0" fontId="0" fillId="0" borderId="0" xfId="1" applyFont="1" applyAlignment="1"/>
    <xf numFmtId="0" fontId="30" fillId="6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shrinkToFit="1"/>
    </xf>
    <xf numFmtId="0" fontId="15" fillId="0" borderId="0" xfId="0" applyFont="1"/>
    <xf numFmtId="0" fontId="30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80" fontId="46" fillId="0" borderId="11" xfId="0" applyNumberFormat="1" applyFont="1" applyFill="1" applyBorder="1" applyAlignment="1">
      <alignment horizontal="center" vertical="center" shrinkToFit="1"/>
    </xf>
    <xf numFmtId="180" fontId="46" fillId="0" borderId="1" xfId="0" applyNumberFormat="1" applyFont="1" applyFill="1" applyBorder="1" applyAlignment="1">
      <alignment horizontal="center" vertical="center" shrinkToFit="1"/>
    </xf>
    <xf numFmtId="0" fontId="30" fillId="0" borderId="45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shrinkToFit="1"/>
    </xf>
    <xf numFmtId="0" fontId="30" fillId="0" borderId="25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3" fillId="4" borderId="69" xfId="0" applyFont="1" applyFill="1" applyBorder="1" applyAlignment="1">
      <alignment horizontal="center" vertical="center" shrinkToFit="1"/>
    </xf>
    <xf numFmtId="176" fontId="3" fillId="0" borderId="70" xfId="0" applyNumberFormat="1" applyFont="1" applyBorder="1" applyAlignment="1">
      <alignment horizontal="center" vertical="center"/>
    </xf>
    <xf numFmtId="177" fontId="3" fillId="0" borderId="64" xfId="0" applyNumberFormat="1" applyFont="1" applyBorder="1" applyAlignment="1">
      <alignment horizontal="center"/>
    </xf>
    <xf numFmtId="0" fontId="17" fillId="4" borderId="33" xfId="0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/>
    </xf>
    <xf numFmtId="176" fontId="17" fillId="0" borderId="5" xfId="0" applyNumberFormat="1" applyFont="1" applyBorder="1" applyAlignment="1">
      <alignment horizontal="center" vertical="center"/>
    </xf>
    <xf numFmtId="178" fontId="3" fillId="0" borderId="64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30" fillId="0" borderId="43" xfId="0" applyFont="1" applyBorder="1" applyAlignment="1">
      <alignment horizontal="center"/>
    </xf>
    <xf numFmtId="0" fontId="30" fillId="0" borderId="2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 shrinkToFit="1"/>
    </xf>
    <xf numFmtId="0" fontId="30" fillId="6" borderId="1" xfId="1" applyFont="1" applyFill="1" applyBorder="1" applyAlignment="1">
      <alignment horizontal="center" vertical="center" shrinkToFit="1"/>
    </xf>
    <xf numFmtId="0" fontId="37" fillId="6" borderId="1" xfId="1" applyFont="1" applyFill="1" applyBorder="1" applyAlignment="1">
      <alignment horizontal="center" vertical="center" shrinkToFit="1"/>
    </xf>
    <xf numFmtId="180" fontId="46" fillId="0" borderId="63" xfId="0" applyNumberFormat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/>
    </xf>
    <xf numFmtId="0" fontId="30" fillId="7" borderId="1" xfId="0" applyFont="1" applyFill="1" applyBorder="1" applyAlignment="1">
      <alignment horizontal="center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9" fillId="7" borderId="1" xfId="0" applyFont="1" applyFill="1" applyBorder="1" applyAlignment="1">
      <alignment horizontal="center" vertical="center" shrinkToFit="1"/>
    </xf>
    <xf numFmtId="181" fontId="48" fillId="7" borderId="1" xfId="0" applyNumberFormat="1" applyFont="1" applyFill="1" applyBorder="1" applyAlignment="1" applyProtection="1">
      <alignment horizontal="center"/>
      <protection hidden="1"/>
    </xf>
    <xf numFmtId="0" fontId="37" fillId="0" borderId="1" xfId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37" fillId="0" borderId="1" xfId="0" applyFont="1" applyBorder="1" applyAlignment="1">
      <alignment horizontal="center" shrinkToFit="1"/>
    </xf>
    <xf numFmtId="0" fontId="37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49" fontId="13" fillId="0" borderId="0" xfId="0" applyNumberFormat="1" applyFont="1" applyAlignment="1">
      <alignment vertical="center"/>
    </xf>
    <xf numFmtId="0" fontId="13" fillId="0" borderId="0" xfId="1" applyFont="1">
      <alignment vertical="center"/>
    </xf>
    <xf numFmtId="0" fontId="37" fillId="0" borderId="0" xfId="0" applyFont="1" applyAlignment="1">
      <alignment horizontal="left" vertical="center" wrapText="1"/>
    </xf>
    <xf numFmtId="49" fontId="31" fillId="0" borderId="0" xfId="0" applyNumberFormat="1" applyFont="1" applyAlignment="1">
      <alignment horizontal="left" vertical="center"/>
    </xf>
    <xf numFmtId="0" fontId="50" fillId="0" borderId="42" xfId="0" applyFont="1" applyFill="1" applyBorder="1" applyAlignment="1">
      <alignment horizontal="center" vertical="center" wrapText="1"/>
    </xf>
    <xf numFmtId="0" fontId="50" fillId="0" borderId="45" xfId="0" applyFont="1" applyFill="1" applyBorder="1" applyAlignment="1">
      <alignment horizontal="center" vertical="center" wrapText="1"/>
    </xf>
    <xf numFmtId="0" fontId="50" fillId="0" borderId="45" xfId="0" applyFont="1" applyFill="1" applyBorder="1" applyAlignment="1">
      <alignment horizontal="center" vertical="center" shrinkToFit="1"/>
    </xf>
    <xf numFmtId="0" fontId="50" fillId="0" borderId="51" xfId="0" applyFont="1" applyFill="1" applyBorder="1" applyAlignment="1">
      <alignment horizontal="center" vertical="center" wrapText="1"/>
    </xf>
    <xf numFmtId="0" fontId="50" fillId="0" borderId="51" xfId="0" applyFont="1" applyFill="1" applyBorder="1" applyAlignment="1">
      <alignment horizontal="center" vertical="center"/>
    </xf>
    <xf numFmtId="49" fontId="51" fillId="0" borderId="53" xfId="0" applyNumberFormat="1" applyFont="1" applyBorder="1" applyAlignment="1">
      <alignment horizontal="center" vertical="center"/>
    </xf>
    <xf numFmtId="49" fontId="51" fillId="0" borderId="51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49" fontId="53" fillId="0" borderId="45" xfId="0" applyNumberFormat="1" applyFont="1" applyBorder="1" applyAlignment="1">
      <alignment horizontal="center" vertical="center" wrapText="1"/>
    </xf>
    <xf numFmtId="49" fontId="53" fillId="0" borderId="45" xfId="0" applyNumberFormat="1" applyFont="1" applyBorder="1" applyAlignment="1">
      <alignment horizontal="center" vertical="center"/>
    </xf>
    <xf numFmtId="0" fontId="51" fillId="0" borderId="45" xfId="0" applyFont="1" applyFill="1" applyBorder="1" applyAlignment="1">
      <alignment horizontal="center" vertical="center" wrapText="1" shrinkToFit="1"/>
    </xf>
    <xf numFmtId="0" fontId="51" fillId="0" borderId="45" xfId="0" applyFont="1" applyFill="1" applyBorder="1" applyAlignment="1">
      <alignment horizontal="center" vertical="center" shrinkToFit="1"/>
    </xf>
    <xf numFmtId="0" fontId="28" fillId="0" borderId="67" xfId="0" applyFont="1" applyFill="1" applyBorder="1" applyAlignment="1">
      <alignment horizontal="center" vertical="center" shrinkToFit="1"/>
    </xf>
    <xf numFmtId="0" fontId="50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50" fillId="0" borderId="45" xfId="0" applyFont="1" applyFill="1" applyBorder="1" applyAlignment="1">
      <alignment horizontal="center" vertical="center" wrapText="1" shrinkToFit="1"/>
    </xf>
    <xf numFmtId="49" fontId="54" fillId="0" borderId="0" xfId="0" applyNumberFormat="1" applyFont="1" applyAlignment="1">
      <alignment horizontal="left" vertical="center"/>
    </xf>
    <xf numFmtId="49" fontId="51" fillId="0" borderId="49" xfId="0" applyNumberFormat="1" applyFont="1" applyBorder="1" applyAlignment="1">
      <alignment horizontal="center" vertical="center"/>
    </xf>
    <xf numFmtId="49" fontId="51" fillId="0" borderId="60" xfId="0" applyNumberFormat="1" applyFont="1" applyBorder="1" applyAlignment="1">
      <alignment horizontal="center" vertical="center"/>
    </xf>
    <xf numFmtId="49" fontId="51" fillId="0" borderId="26" xfId="0" applyNumberFormat="1" applyFont="1" applyBorder="1" applyAlignment="1">
      <alignment horizontal="center" vertical="center"/>
    </xf>
    <xf numFmtId="49" fontId="51" fillId="0" borderId="28" xfId="0" applyNumberFormat="1" applyFont="1" applyBorder="1" applyAlignment="1">
      <alignment horizontal="center" vertical="center"/>
    </xf>
    <xf numFmtId="49" fontId="32" fillId="0" borderId="10" xfId="0" applyNumberFormat="1" applyFont="1" applyBorder="1" applyAlignment="1">
      <alignment horizontal="center" vertical="center"/>
    </xf>
    <xf numFmtId="49" fontId="32" fillId="0" borderId="8" xfId="0" applyNumberFormat="1" applyFont="1" applyBorder="1" applyAlignment="1">
      <alignment horizontal="center" vertical="center"/>
    </xf>
    <xf numFmtId="49" fontId="32" fillId="0" borderId="42" xfId="0" applyNumberFormat="1" applyFont="1" applyBorder="1" applyAlignment="1">
      <alignment horizontal="center" vertical="center"/>
    </xf>
    <xf numFmtId="49" fontId="32" fillId="0" borderId="43" xfId="0" applyNumberFormat="1" applyFont="1" applyBorder="1" applyAlignment="1">
      <alignment horizontal="center" vertical="center"/>
    </xf>
    <xf numFmtId="49" fontId="51" fillId="0" borderId="54" xfId="0" applyNumberFormat="1" applyFont="1" applyBorder="1" applyAlignment="1">
      <alignment horizontal="center" vertical="center"/>
    </xf>
    <xf numFmtId="0" fontId="50" fillId="0" borderId="46" xfId="0" applyFont="1" applyFill="1" applyBorder="1" applyAlignment="1">
      <alignment horizontal="center" vertical="center" wrapText="1"/>
    </xf>
    <xf numFmtId="0" fontId="50" fillId="0" borderId="58" xfId="0" applyFont="1" applyFill="1" applyBorder="1" applyAlignment="1">
      <alignment horizontal="center" vertical="center" wrapText="1"/>
    </xf>
    <xf numFmtId="49" fontId="51" fillId="0" borderId="48" xfId="0" applyNumberFormat="1" applyFont="1" applyBorder="1" applyAlignment="1">
      <alignment horizontal="center" vertical="center" wrapText="1"/>
    </xf>
    <xf numFmtId="49" fontId="51" fillId="0" borderId="47" xfId="0" applyNumberFormat="1" applyFont="1" applyBorder="1" applyAlignment="1">
      <alignment horizontal="center" vertical="center"/>
    </xf>
    <xf numFmtId="49" fontId="51" fillId="0" borderId="45" xfId="0" applyNumberFormat="1" applyFont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 shrinkToFit="1"/>
    </xf>
    <xf numFmtId="0" fontId="50" fillId="0" borderId="47" xfId="0" applyFont="1" applyFill="1" applyBorder="1" applyAlignment="1">
      <alignment horizontal="center" vertical="center" shrinkToFit="1"/>
    </xf>
    <xf numFmtId="0" fontId="16" fillId="0" borderId="51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28" fillId="0" borderId="67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50" fillId="0" borderId="44" xfId="0" applyFont="1" applyFill="1" applyBorder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textRotation="255" wrapText="1"/>
    </xf>
    <xf numFmtId="0" fontId="50" fillId="0" borderId="7" xfId="0" applyFont="1" applyBorder="1" applyAlignment="1">
      <alignment horizontal="center" vertical="center" textRotation="255" wrapText="1"/>
    </xf>
    <xf numFmtId="0" fontId="50" fillId="0" borderId="8" xfId="0" applyFont="1" applyBorder="1" applyAlignment="1">
      <alignment horizontal="center" vertical="center" textRotation="255" wrapText="1"/>
    </xf>
    <xf numFmtId="0" fontId="50" fillId="0" borderId="44" xfId="0" applyFont="1" applyFill="1" applyBorder="1" applyAlignment="1">
      <alignment horizontal="center" vertical="center" wrapText="1"/>
    </xf>
    <xf numFmtId="0" fontId="50" fillId="0" borderId="47" xfId="0" applyFont="1" applyBorder="1" applyAlignment="1">
      <alignment horizontal="center" vertical="center" textRotation="255" wrapText="1"/>
    </xf>
    <xf numFmtId="0" fontId="50" fillId="0" borderId="48" xfId="0" applyFont="1" applyBorder="1" applyAlignment="1">
      <alignment horizontal="center" vertical="center" textRotation="255" wrapText="1"/>
    </xf>
    <xf numFmtId="0" fontId="50" fillId="0" borderId="48" xfId="0" applyFont="1" applyFill="1" applyBorder="1" applyAlignment="1">
      <alignment horizontal="center" vertical="center"/>
    </xf>
    <xf numFmtId="0" fontId="50" fillId="0" borderId="47" xfId="0" applyFont="1" applyFill="1" applyBorder="1" applyAlignment="1">
      <alignment horizontal="center" vertical="center"/>
    </xf>
    <xf numFmtId="0" fontId="50" fillId="0" borderId="46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shrinkToFit="1"/>
    </xf>
    <xf numFmtId="0" fontId="28" fillId="0" borderId="42" xfId="0" applyFont="1" applyFill="1" applyBorder="1" applyAlignment="1">
      <alignment horizontal="center" vertical="center" shrinkToFit="1"/>
    </xf>
    <xf numFmtId="49" fontId="51" fillId="0" borderId="47" xfId="0" applyNumberFormat="1" applyFont="1" applyBorder="1" applyAlignment="1">
      <alignment horizontal="center" vertical="center" wrapText="1"/>
    </xf>
    <xf numFmtId="49" fontId="51" fillId="0" borderId="7" xfId="0" applyNumberFormat="1" applyFont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49" fontId="30" fillId="0" borderId="48" xfId="0" applyNumberFormat="1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 shrinkToFit="1"/>
    </xf>
    <xf numFmtId="0" fontId="28" fillId="0" borderId="46" xfId="0" applyFont="1" applyFill="1" applyBorder="1" applyAlignment="1">
      <alignment horizontal="center" vertical="center" wrapText="1"/>
    </xf>
    <xf numFmtId="0" fontId="50" fillId="0" borderId="60" xfId="0" applyFont="1" applyFill="1" applyBorder="1" applyAlignment="1">
      <alignment horizontal="center" vertical="center" wrapText="1"/>
    </xf>
    <xf numFmtId="49" fontId="51" fillId="0" borderId="46" xfId="0" applyNumberFormat="1" applyFont="1" applyBorder="1" applyAlignment="1">
      <alignment horizontal="center" vertical="center" wrapText="1"/>
    </xf>
    <xf numFmtId="49" fontId="51" fillId="0" borderId="44" xfId="0" applyNumberFormat="1" applyFont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49" fontId="32" fillId="0" borderId="27" xfId="0" applyNumberFormat="1" applyFont="1" applyBorder="1" applyAlignment="1">
      <alignment horizontal="center" vertical="center"/>
    </xf>
    <xf numFmtId="49" fontId="32" fillId="0" borderId="14" xfId="0" applyNumberFormat="1" applyFont="1" applyBorder="1" applyAlignment="1">
      <alignment horizontal="center" vertical="center"/>
    </xf>
    <xf numFmtId="49" fontId="51" fillId="0" borderId="33" xfId="0" applyNumberFormat="1" applyFont="1" applyBorder="1" applyAlignment="1">
      <alignment horizontal="center" vertical="center"/>
    </xf>
    <xf numFmtId="49" fontId="51" fillId="0" borderId="5" xfId="0" applyNumberFormat="1" applyFont="1" applyBorder="1" applyAlignment="1">
      <alignment horizontal="center" vertical="center"/>
    </xf>
    <xf numFmtId="0" fontId="50" fillId="0" borderId="72" xfId="0" applyFont="1" applyBorder="1" applyAlignment="1">
      <alignment horizontal="center" vertical="center" textRotation="255" wrapText="1"/>
    </xf>
    <xf numFmtId="0" fontId="50" fillId="0" borderId="34" xfId="0" applyFont="1" applyBorder="1" applyAlignment="1">
      <alignment horizontal="center" vertical="center" textRotation="255" wrapText="1"/>
    </xf>
    <xf numFmtId="49" fontId="32" fillId="0" borderId="26" xfId="0" applyNumberFormat="1" applyFont="1" applyBorder="1" applyAlignment="1">
      <alignment horizontal="center" vertical="center"/>
    </xf>
    <xf numFmtId="49" fontId="32" fillId="0" borderId="28" xfId="0" applyNumberFormat="1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28" fillId="0" borderId="66" xfId="0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shrinkToFit="1"/>
    </xf>
    <xf numFmtId="0" fontId="52" fillId="0" borderId="7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wrapText="1" shrinkToFit="1"/>
    </xf>
    <xf numFmtId="0" fontId="52" fillId="0" borderId="45" xfId="0" applyFont="1" applyFill="1" applyBorder="1" applyAlignment="1">
      <alignment horizontal="center" vertical="center" shrinkToFit="1"/>
    </xf>
    <xf numFmtId="0" fontId="28" fillId="0" borderId="43" xfId="0" applyFont="1" applyFill="1" applyBorder="1" applyAlignment="1">
      <alignment horizontal="center" vertical="center" wrapText="1"/>
    </xf>
    <xf numFmtId="0" fontId="50" fillId="0" borderId="54" xfId="0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shrinkToFit="1"/>
    </xf>
    <xf numFmtId="49" fontId="30" fillId="0" borderId="10" xfId="0" applyNumberFormat="1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50" fillId="0" borderId="42" xfId="0" applyFont="1" applyFill="1" applyBorder="1" applyAlignment="1">
      <alignment horizontal="center" vertical="center" shrinkToFit="1"/>
    </xf>
    <xf numFmtId="0" fontId="28" fillId="0" borderId="66" xfId="0" applyFont="1" applyFill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textRotation="255" wrapText="1"/>
    </xf>
    <xf numFmtId="0" fontId="30" fillId="0" borderId="8" xfId="0" applyFont="1" applyBorder="1" applyAlignment="1">
      <alignment horizontal="center" vertical="center" textRotation="255" wrapText="1"/>
    </xf>
    <xf numFmtId="0" fontId="50" fillId="0" borderId="44" xfId="0" applyFont="1" applyFill="1" applyBorder="1" applyAlignment="1">
      <alignment horizontal="center" vertical="center" wrapText="1" shrinkToFit="1"/>
    </xf>
    <xf numFmtId="0" fontId="50" fillId="0" borderId="43" xfId="0" applyFont="1" applyFill="1" applyBorder="1" applyAlignment="1">
      <alignment horizontal="center" vertical="center" wrapText="1" shrinkToFit="1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0" fillId="0" borderId="49" xfId="0" applyFont="1" applyFill="1" applyBorder="1" applyAlignment="1">
      <alignment horizontal="center" vertical="center" shrinkToFit="1"/>
    </xf>
    <xf numFmtId="0" fontId="50" fillId="0" borderId="42" xfId="0" applyFont="1" applyFill="1" applyBorder="1" applyAlignment="1">
      <alignment horizontal="center" vertical="center" wrapText="1" shrinkToFit="1"/>
    </xf>
    <xf numFmtId="0" fontId="50" fillId="0" borderId="10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 vertical="center"/>
    </xf>
    <xf numFmtId="0" fontId="50" fillId="0" borderId="46" xfId="0" applyFont="1" applyFill="1" applyBorder="1" applyAlignment="1">
      <alignment horizontal="center" vertical="center" wrapText="1" shrinkToFit="1"/>
    </xf>
    <xf numFmtId="0" fontId="50" fillId="0" borderId="48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0" borderId="60" xfId="0" applyFont="1" applyFill="1" applyBorder="1" applyAlignment="1">
      <alignment horizontal="center" vertical="center" shrinkToFit="1"/>
    </xf>
    <xf numFmtId="0" fontId="28" fillId="0" borderId="71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50" fillId="0" borderId="49" xfId="0" applyFont="1" applyBorder="1" applyAlignment="1">
      <alignment horizontal="center" vertical="center" textRotation="255" wrapText="1"/>
    </xf>
    <xf numFmtId="0" fontId="50" fillId="0" borderId="58" xfId="0" applyFont="1" applyBorder="1" applyAlignment="1">
      <alignment horizontal="center" vertical="center" textRotation="255" wrapText="1"/>
    </xf>
    <xf numFmtId="0" fontId="29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textRotation="255" wrapText="1" shrinkToFit="1"/>
    </xf>
    <xf numFmtId="0" fontId="30" fillId="0" borderId="30" xfId="0" applyFont="1" applyBorder="1" applyAlignment="1">
      <alignment horizontal="center" vertical="center" textRotation="255" wrapText="1" shrinkToFit="1"/>
    </xf>
    <xf numFmtId="0" fontId="30" fillId="0" borderId="21" xfId="0" applyFont="1" applyBorder="1" applyAlignment="1">
      <alignment horizontal="center" vertical="center" textRotation="255" wrapText="1" shrinkToFit="1"/>
    </xf>
    <xf numFmtId="0" fontId="30" fillId="0" borderId="15" xfId="0" applyFont="1" applyBorder="1" applyAlignment="1">
      <alignment horizontal="center" vertical="center" wrapText="1" shrinkToFit="1"/>
    </xf>
    <xf numFmtId="0" fontId="30" fillId="0" borderId="18" xfId="0" applyFont="1" applyBorder="1" applyAlignment="1">
      <alignment horizontal="center" vertical="center" wrapText="1" shrinkToFit="1"/>
    </xf>
    <xf numFmtId="0" fontId="30" fillId="0" borderId="11" xfId="0" applyFont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 textRotation="255" shrinkToFit="1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textRotation="255" wrapText="1" shrinkToFit="1"/>
    </xf>
    <xf numFmtId="0" fontId="30" fillId="0" borderId="7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 textRotation="255" wrapText="1" shrinkToFit="1"/>
    </xf>
    <xf numFmtId="0" fontId="39" fillId="0" borderId="30" xfId="0" applyFont="1" applyBorder="1" applyAlignment="1">
      <alignment horizontal="center" vertical="center" textRotation="255" wrapText="1" shrinkToFit="1"/>
    </xf>
    <xf numFmtId="0" fontId="39" fillId="0" borderId="21" xfId="0" applyFont="1" applyBorder="1" applyAlignment="1">
      <alignment horizontal="center" vertical="center" textRotation="255" wrapText="1" shrinkToFit="1"/>
    </xf>
    <xf numFmtId="0" fontId="11" fillId="0" borderId="49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2" borderId="36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38" fillId="0" borderId="20" xfId="0" applyFont="1" applyBorder="1" applyAlignment="1">
      <alignment horizontal="center" vertical="center" textRotation="255" wrapText="1" shrinkToFit="1"/>
    </xf>
    <xf numFmtId="0" fontId="38" fillId="0" borderId="30" xfId="0" applyFont="1" applyBorder="1" applyAlignment="1">
      <alignment horizontal="center" vertical="center" textRotation="255" wrapText="1" shrinkToFit="1"/>
    </xf>
    <xf numFmtId="0" fontId="38" fillId="0" borderId="21" xfId="0" applyFont="1" applyBorder="1" applyAlignment="1">
      <alignment horizontal="center" vertical="center" textRotation="255" wrapText="1" shrinkToFit="1"/>
    </xf>
    <xf numFmtId="0" fontId="3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/>
    <xf numFmtId="0" fontId="21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7" xfId="0" applyFont="1" applyBorder="1" applyAlignment="1"/>
    <xf numFmtId="0" fontId="5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/>
    <xf numFmtId="0" fontId="30" fillId="0" borderId="3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1" fillId="0" borderId="27" xfId="0" applyFont="1" applyBorder="1" applyAlignment="1"/>
    <xf numFmtId="0" fontId="37" fillId="0" borderId="20" xfId="0" applyFont="1" applyBorder="1" applyAlignment="1">
      <alignment horizontal="center" vertical="center" textRotation="255" wrapText="1" shrinkToFit="1"/>
    </xf>
    <xf numFmtId="0" fontId="37" fillId="0" borderId="30" xfId="0" applyFont="1" applyBorder="1" applyAlignment="1">
      <alignment horizontal="center" vertical="center" textRotation="255" wrapText="1" shrinkToFit="1"/>
    </xf>
    <xf numFmtId="0" fontId="37" fillId="0" borderId="21" xfId="0" applyFont="1" applyBorder="1" applyAlignment="1">
      <alignment horizontal="center" vertical="center" textRotation="255" wrapText="1" shrinkToFit="1"/>
    </xf>
    <xf numFmtId="0" fontId="30" fillId="0" borderId="3" xfId="0" applyFont="1" applyBorder="1" applyAlignment="1">
      <alignment horizontal="center" vertical="center" textRotation="255" wrapText="1" shrinkToFit="1"/>
    </xf>
    <xf numFmtId="0" fontId="30" fillId="0" borderId="20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6" fillId="0" borderId="5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3" fillId="0" borderId="19" xfId="1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textRotation="255" shrinkToFit="1"/>
    </xf>
    <xf numFmtId="0" fontId="30" fillId="0" borderId="30" xfId="0" applyFont="1" applyBorder="1" applyAlignment="1">
      <alignment horizontal="center" vertical="center" textRotation="255" shrinkToFit="1"/>
    </xf>
    <xf numFmtId="0" fontId="30" fillId="0" borderId="21" xfId="0" applyFont="1" applyBorder="1" applyAlignment="1">
      <alignment horizontal="center" vertical="center" textRotation="255" shrinkToFit="1"/>
    </xf>
    <xf numFmtId="0" fontId="38" fillId="0" borderId="20" xfId="0" applyFont="1" applyBorder="1" applyAlignment="1">
      <alignment horizontal="center" vertical="center" textRotation="255" shrinkToFit="1"/>
    </xf>
    <xf numFmtId="0" fontId="38" fillId="0" borderId="30" xfId="0" applyFont="1" applyBorder="1" applyAlignment="1">
      <alignment horizontal="center" vertical="center" textRotation="255" shrinkToFit="1"/>
    </xf>
    <xf numFmtId="0" fontId="38" fillId="0" borderId="21" xfId="0" applyFont="1" applyBorder="1" applyAlignment="1">
      <alignment horizontal="center" vertical="center" textRotation="255" shrinkToFit="1"/>
    </xf>
    <xf numFmtId="0" fontId="30" fillId="3" borderId="15" xfId="0" applyFont="1" applyFill="1" applyBorder="1" applyAlignment="1">
      <alignment horizontal="center" vertical="center" textRotation="255" shrinkToFit="1"/>
    </xf>
    <xf numFmtId="0" fontId="30" fillId="3" borderId="18" xfId="0" applyFont="1" applyFill="1" applyBorder="1" applyAlignment="1">
      <alignment horizontal="center" vertical="center" textRotation="255" shrinkToFit="1"/>
    </xf>
    <xf numFmtId="0" fontId="30" fillId="3" borderId="11" xfId="0" applyFont="1" applyFill="1" applyBorder="1" applyAlignment="1">
      <alignment horizontal="center" vertical="center" textRotation="255" shrinkToFit="1"/>
    </xf>
    <xf numFmtId="0" fontId="38" fillId="0" borderId="15" xfId="0" applyFont="1" applyBorder="1" applyAlignment="1">
      <alignment horizontal="center" vertical="center" wrapText="1" shrinkToFit="1"/>
    </xf>
    <xf numFmtId="0" fontId="38" fillId="0" borderId="18" xfId="0" applyFont="1" applyBorder="1" applyAlignment="1">
      <alignment horizontal="center" vertical="center" wrapText="1" shrinkToFit="1"/>
    </xf>
    <xf numFmtId="0" fontId="38" fillId="0" borderId="11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textRotation="255"/>
    </xf>
    <xf numFmtId="0" fontId="30" fillId="0" borderId="4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 shrinkToFit="1"/>
    </xf>
    <xf numFmtId="0" fontId="30" fillId="0" borderId="25" xfId="0" applyFont="1" applyBorder="1" applyAlignment="1">
      <alignment horizontal="center" vertical="center" textRotation="255" shrinkToFit="1"/>
    </xf>
    <xf numFmtId="0" fontId="9" fillId="0" borderId="1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 textRotation="255" wrapText="1" shrinkToFit="1"/>
    </xf>
    <xf numFmtId="0" fontId="40" fillId="0" borderId="38" xfId="0" applyFont="1" applyBorder="1" applyAlignment="1">
      <alignment horizontal="center" vertical="center" textRotation="255" wrapText="1" shrinkToFit="1"/>
    </xf>
    <xf numFmtId="0" fontId="40" fillId="0" borderId="36" xfId="0" applyFont="1" applyBorder="1" applyAlignment="1">
      <alignment horizontal="center" vertical="center" textRotation="255" wrapText="1" shrinkToFit="1"/>
    </xf>
    <xf numFmtId="0" fontId="37" fillId="0" borderId="20" xfId="1" applyFont="1" applyBorder="1" applyAlignment="1">
      <alignment horizontal="center" vertical="center" textRotation="255" wrapText="1" shrinkToFit="1"/>
    </xf>
    <xf numFmtId="0" fontId="37" fillId="0" borderId="30" xfId="1" applyFont="1" applyBorder="1" applyAlignment="1">
      <alignment horizontal="center" vertical="center" textRotation="255" wrapText="1" shrinkToFit="1"/>
    </xf>
    <xf numFmtId="0" fontId="37" fillId="0" borderId="21" xfId="1" applyFont="1" applyBorder="1" applyAlignment="1">
      <alignment horizontal="center" vertical="center" textRotation="255" wrapText="1" shrinkToFit="1"/>
    </xf>
    <xf numFmtId="0" fontId="30" fillId="0" borderId="37" xfId="0" applyFont="1" applyBorder="1" applyAlignment="1">
      <alignment horizontal="center" vertical="center" textRotation="255" wrapText="1" shrinkToFit="1"/>
    </xf>
    <xf numFmtId="0" fontId="30" fillId="0" borderId="38" xfId="0" applyFont="1" applyBorder="1" applyAlignment="1">
      <alignment horizontal="center" vertical="center" textRotation="255" wrapText="1" shrinkToFit="1"/>
    </xf>
    <xf numFmtId="0" fontId="30" fillId="0" borderId="36" xfId="0" applyFont="1" applyBorder="1" applyAlignment="1">
      <alignment horizontal="center" vertical="center" textRotation="255" wrapText="1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textRotation="255" shrinkToFit="1"/>
    </xf>
    <xf numFmtId="0" fontId="30" fillId="0" borderId="37" xfId="0" applyFont="1" applyBorder="1" applyAlignment="1">
      <alignment horizontal="center" vertical="center" textRotation="255" shrinkToFit="1"/>
    </xf>
    <xf numFmtId="0" fontId="30" fillId="0" borderId="38" xfId="0" applyFont="1" applyBorder="1" applyAlignment="1">
      <alignment horizontal="center" vertical="center" textRotation="255" shrinkToFit="1"/>
    </xf>
    <xf numFmtId="0" fontId="30" fillId="0" borderId="3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3" fillId="0" borderId="61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41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 vertical="center" textRotation="255" wrapText="1" shrinkToFit="1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textRotation="255" wrapText="1" shrinkToFit="1"/>
    </xf>
    <xf numFmtId="0" fontId="40" fillId="0" borderId="30" xfId="0" applyFont="1" applyBorder="1" applyAlignment="1">
      <alignment horizontal="center" vertical="center" textRotation="255" wrapText="1" shrinkToFit="1"/>
    </xf>
    <xf numFmtId="0" fontId="40" fillId="0" borderId="21" xfId="0" applyFont="1" applyBorder="1" applyAlignment="1">
      <alignment horizontal="center" vertical="center" textRotation="255" wrapText="1" shrinkToFit="1"/>
    </xf>
    <xf numFmtId="180" fontId="46" fillId="0" borderId="21" xfId="0" applyNumberFormat="1" applyFont="1" applyFill="1" applyBorder="1" applyAlignment="1">
      <alignment horizontal="center" vertical="center" textRotation="255" shrinkToFit="1"/>
    </xf>
    <xf numFmtId="180" fontId="46" fillId="0" borderId="3" xfId="0" applyNumberFormat="1" applyFont="1" applyFill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top" textRotation="255"/>
    </xf>
    <xf numFmtId="0" fontId="30" fillId="0" borderId="37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30" fillId="0" borderId="20" xfId="1" applyFont="1" applyBorder="1" applyAlignment="1">
      <alignment horizontal="center" vertical="center" textRotation="255" wrapText="1" shrinkToFit="1"/>
    </xf>
    <xf numFmtId="0" fontId="30" fillId="0" borderId="30" xfId="1" applyFont="1" applyBorder="1" applyAlignment="1">
      <alignment horizontal="center" vertical="center" textRotation="255" wrapText="1" shrinkToFit="1"/>
    </xf>
    <xf numFmtId="0" fontId="30" fillId="0" borderId="21" xfId="1" applyFont="1" applyBorder="1" applyAlignment="1">
      <alignment horizontal="center" vertical="center" textRotation="255" wrapText="1" shrinkToFit="1"/>
    </xf>
    <xf numFmtId="0" fontId="30" fillId="0" borderId="20" xfId="1" applyFont="1" applyBorder="1" applyAlignment="1">
      <alignment horizontal="center" vertical="center" wrapText="1"/>
    </xf>
    <xf numFmtId="0" fontId="30" fillId="0" borderId="21" xfId="1" applyFont="1" applyBorder="1" applyAlignment="1">
      <alignment horizontal="center" vertical="center" wrapText="1"/>
    </xf>
    <xf numFmtId="0" fontId="32" fillId="0" borderId="20" xfId="1" applyFont="1" applyBorder="1" applyAlignment="1">
      <alignment horizontal="center" vertical="center" textRotation="255" wrapText="1" shrinkToFit="1"/>
    </xf>
    <xf numFmtId="0" fontId="32" fillId="0" borderId="30" xfId="1" applyFont="1" applyBorder="1" applyAlignment="1">
      <alignment horizontal="center" vertical="center" textRotation="255" wrapText="1" shrinkToFit="1"/>
    </xf>
    <xf numFmtId="0" fontId="32" fillId="0" borderId="21" xfId="1" applyFont="1" applyBorder="1" applyAlignment="1">
      <alignment horizontal="center" vertical="center" textRotation="255" wrapText="1" shrinkToFit="1"/>
    </xf>
    <xf numFmtId="11" fontId="30" fillId="0" borderId="20" xfId="1" applyNumberFormat="1" applyFont="1" applyBorder="1" applyAlignment="1">
      <alignment horizontal="center" vertical="center" textRotation="255" wrapText="1" shrinkToFit="1"/>
    </xf>
    <xf numFmtId="11" fontId="30" fillId="0" borderId="30" xfId="1" applyNumberFormat="1" applyFont="1" applyBorder="1" applyAlignment="1">
      <alignment horizontal="center" vertical="center" textRotation="255" wrapText="1" shrinkToFit="1"/>
    </xf>
    <xf numFmtId="11" fontId="30" fillId="0" borderId="21" xfId="1" applyNumberFormat="1" applyFont="1" applyBorder="1" applyAlignment="1">
      <alignment horizontal="center" vertical="center" textRotation="255" wrapText="1" shrinkToFit="1"/>
    </xf>
    <xf numFmtId="0" fontId="30" fillId="0" borderId="20" xfId="1" applyFont="1" applyBorder="1" applyAlignment="1">
      <alignment horizontal="center" vertical="center" textRotation="255" shrinkToFit="1"/>
    </xf>
    <xf numFmtId="0" fontId="30" fillId="0" borderId="30" xfId="1" applyFont="1" applyBorder="1" applyAlignment="1">
      <alignment horizontal="center" vertical="center" textRotation="255" shrinkToFit="1"/>
    </xf>
    <xf numFmtId="0" fontId="30" fillId="0" borderId="21" xfId="1" applyFont="1" applyBorder="1" applyAlignment="1">
      <alignment horizontal="center" vertical="center" textRotation="255" shrinkToFit="1"/>
    </xf>
    <xf numFmtId="0" fontId="30" fillId="0" borderId="15" xfId="1" applyFont="1" applyBorder="1" applyAlignment="1">
      <alignment horizontal="center" vertical="center" wrapText="1" shrinkToFit="1"/>
    </xf>
    <xf numFmtId="0" fontId="30" fillId="0" borderId="18" xfId="1" applyFont="1" applyBorder="1" applyAlignment="1">
      <alignment horizontal="center" vertical="center" wrapText="1" shrinkToFit="1"/>
    </xf>
    <xf numFmtId="0" fontId="30" fillId="0" borderId="11" xfId="1" applyFont="1" applyBorder="1" applyAlignment="1">
      <alignment horizontal="center" vertical="center" wrapText="1" shrinkToFit="1"/>
    </xf>
    <xf numFmtId="0" fontId="41" fillId="0" borderId="20" xfId="0" applyFont="1" applyBorder="1" applyAlignment="1">
      <alignment horizontal="center" vertical="center" textRotation="255" wrapText="1" shrinkToFit="1"/>
    </xf>
    <xf numFmtId="0" fontId="41" fillId="0" borderId="30" xfId="0" applyFont="1" applyBorder="1" applyAlignment="1">
      <alignment horizontal="center" vertical="center" textRotation="255" wrapText="1" shrinkToFit="1"/>
    </xf>
    <xf numFmtId="0" fontId="41" fillId="0" borderId="21" xfId="0" applyFont="1" applyBorder="1" applyAlignment="1">
      <alignment horizontal="center" vertical="center" textRotation="255" wrapText="1" shrinkToFit="1"/>
    </xf>
    <xf numFmtId="0" fontId="16" fillId="0" borderId="3" xfId="1" applyFont="1" applyBorder="1" applyAlignment="1">
      <alignment horizontal="center" vertical="center" textRotation="255" wrapText="1" shrinkToFit="1"/>
    </xf>
  </cellXfs>
  <cellStyles count="2">
    <cellStyle name="一般" xfId="0" builtinId="0"/>
    <cellStyle name="一般 2" xfId="1" xr:uid="{00000000-0005-0000-0000-000001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62592</xdr:rowOff>
    </xdr:to>
    <xdr:pic>
      <xdr:nvPicPr>
        <xdr:cNvPr id="7" name="圖片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20100" y="11854815"/>
          <a:ext cx="0" cy="76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322488</xdr:rowOff>
    </xdr:to>
    <xdr:pic>
      <xdr:nvPicPr>
        <xdr:cNvPr id="8" name="圖片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77940" y="1237678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52</xdr:row>
      <xdr:rowOff>104775</xdr:rowOff>
    </xdr:from>
    <xdr:to>
      <xdr:col>11</xdr:col>
      <xdr:colOff>0</xdr:colOff>
      <xdr:row>54</xdr:row>
      <xdr:rowOff>19047</xdr:rowOff>
    </xdr:to>
    <xdr:pic>
      <xdr:nvPicPr>
        <xdr:cNvPr id="9" name="圖片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2200" y="15611475"/>
          <a:ext cx="0" cy="737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53</xdr:row>
      <xdr:rowOff>200025</xdr:rowOff>
    </xdr:from>
    <xdr:to>
      <xdr:col>11</xdr:col>
      <xdr:colOff>0</xdr:colOff>
      <xdr:row>54</xdr:row>
      <xdr:rowOff>228598</xdr:rowOff>
    </xdr:to>
    <xdr:pic>
      <xdr:nvPicPr>
        <xdr:cNvPr id="11" name="圖片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8580" y="16118205"/>
          <a:ext cx="0" cy="44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193222</xdr:rowOff>
    </xdr:to>
    <xdr:pic>
      <xdr:nvPicPr>
        <xdr:cNvPr id="13" name="圖片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2160" y="14163675"/>
          <a:ext cx="0" cy="728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375827</xdr:rowOff>
    </xdr:to>
    <xdr:pic>
      <xdr:nvPicPr>
        <xdr:cNvPr id="14" name="圖片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806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193223</xdr:rowOff>
    </xdr:to>
    <xdr:pic>
      <xdr:nvPicPr>
        <xdr:cNvPr id="15" name="圖片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728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375827</xdr:rowOff>
    </xdr:to>
    <xdr:pic>
      <xdr:nvPicPr>
        <xdr:cNvPr id="16" name="圖片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62592</xdr:rowOff>
    </xdr:to>
    <xdr:pic>
      <xdr:nvPicPr>
        <xdr:cNvPr id="17" name="圖片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554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322488</xdr:rowOff>
    </xdr:to>
    <xdr:pic>
      <xdr:nvPicPr>
        <xdr:cNvPr id="18" name="圖片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12</xdr:row>
      <xdr:rowOff>106680</xdr:rowOff>
    </xdr:from>
    <xdr:to>
      <xdr:col>11</xdr:col>
      <xdr:colOff>0</xdr:colOff>
      <xdr:row>14</xdr:row>
      <xdr:rowOff>34837</xdr:rowOff>
    </xdr:to>
    <xdr:pic>
      <xdr:nvPicPr>
        <xdr:cNvPr id="19" name="圖片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819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198120</xdr:rowOff>
    </xdr:from>
    <xdr:to>
      <xdr:col>11</xdr:col>
      <xdr:colOff>0</xdr:colOff>
      <xdr:row>14</xdr:row>
      <xdr:rowOff>262346</xdr:rowOff>
    </xdr:to>
    <xdr:pic>
      <xdr:nvPicPr>
        <xdr:cNvPr id="20" name="圖片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10</xdr:row>
      <xdr:rowOff>106680</xdr:rowOff>
    </xdr:from>
    <xdr:to>
      <xdr:col>11</xdr:col>
      <xdr:colOff>0</xdr:colOff>
      <xdr:row>11</xdr:row>
      <xdr:rowOff>441234</xdr:rowOff>
    </xdr:to>
    <xdr:pic>
      <xdr:nvPicPr>
        <xdr:cNvPr id="21" name="圖片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10</xdr:row>
      <xdr:rowOff>106680</xdr:rowOff>
    </xdr:from>
    <xdr:to>
      <xdr:col>11</xdr:col>
      <xdr:colOff>0</xdr:colOff>
      <xdr:row>11</xdr:row>
      <xdr:rowOff>441234</xdr:rowOff>
    </xdr:to>
    <xdr:pic>
      <xdr:nvPicPr>
        <xdr:cNvPr id="22" name="圖片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12</xdr:row>
      <xdr:rowOff>106680</xdr:rowOff>
    </xdr:from>
    <xdr:to>
      <xdr:col>11</xdr:col>
      <xdr:colOff>0</xdr:colOff>
      <xdr:row>14</xdr:row>
      <xdr:rowOff>34837</xdr:rowOff>
    </xdr:to>
    <xdr:pic>
      <xdr:nvPicPr>
        <xdr:cNvPr id="25" name="圖片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198120</xdr:rowOff>
    </xdr:from>
    <xdr:to>
      <xdr:col>11</xdr:col>
      <xdr:colOff>0</xdr:colOff>
      <xdr:row>14</xdr:row>
      <xdr:rowOff>262346</xdr:rowOff>
    </xdr:to>
    <xdr:pic>
      <xdr:nvPicPr>
        <xdr:cNvPr id="26" name="圖片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106680</xdr:rowOff>
    </xdr:from>
    <xdr:to>
      <xdr:col>11</xdr:col>
      <xdr:colOff>0</xdr:colOff>
      <xdr:row>51</xdr:row>
      <xdr:rowOff>34835</xdr:rowOff>
    </xdr:to>
    <xdr:pic>
      <xdr:nvPicPr>
        <xdr:cNvPr id="27" name="圖片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89304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52</xdr:row>
      <xdr:rowOff>178524</xdr:rowOff>
    </xdr:to>
    <xdr:pic>
      <xdr:nvPicPr>
        <xdr:cNvPr id="28" name="圖片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13335000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106680</xdr:rowOff>
    </xdr:from>
    <xdr:to>
      <xdr:col>10</xdr:col>
      <xdr:colOff>0</xdr:colOff>
      <xdr:row>11</xdr:row>
      <xdr:rowOff>441234</xdr:rowOff>
    </xdr:to>
    <xdr:pic>
      <xdr:nvPicPr>
        <xdr:cNvPr id="29" name="圖片 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106680</xdr:rowOff>
    </xdr:from>
    <xdr:to>
      <xdr:col>10</xdr:col>
      <xdr:colOff>0</xdr:colOff>
      <xdr:row>11</xdr:row>
      <xdr:rowOff>441234</xdr:rowOff>
    </xdr:to>
    <xdr:pic>
      <xdr:nvPicPr>
        <xdr:cNvPr id="30" name="圖片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12</xdr:row>
      <xdr:rowOff>106680</xdr:rowOff>
    </xdr:from>
    <xdr:to>
      <xdr:col>10</xdr:col>
      <xdr:colOff>0</xdr:colOff>
      <xdr:row>14</xdr:row>
      <xdr:rowOff>34837</xdr:rowOff>
    </xdr:to>
    <xdr:pic>
      <xdr:nvPicPr>
        <xdr:cNvPr id="31" name="圖片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736080"/>
          <a:ext cx="0" cy="603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13</xdr:row>
      <xdr:rowOff>198120</xdr:rowOff>
    </xdr:from>
    <xdr:to>
      <xdr:col>10</xdr:col>
      <xdr:colOff>0</xdr:colOff>
      <xdr:row>14</xdr:row>
      <xdr:rowOff>262346</xdr:rowOff>
    </xdr:to>
    <xdr:pic>
      <xdr:nvPicPr>
        <xdr:cNvPr id="32" name="圖片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7121434"/>
          <a:ext cx="0" cy="412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289562</xdr:rowOff>
    </xdr:to>
    <xdr:pic>
      <xdr:nvPicPr>
        <xdr:cNvPr id="34" name="圖片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289562</xdr:rowOff>
    </xdr:to>
    <xdr:pic>
      <xdr:nvPicPr>
        <xdr:cNvPr id="35" name="圖片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1188720</xdr:colOff>
      <xdr:row>48</xdr:row>
      <xdr:rowOff>106680</xdr:rowOff>
    </xdr:from>
    <xdr:to>
      <xdr:col>7</xdr:col>
      <xdr:colOff>1188720</xdr:colOff>
      <xdr:row>49</xdr:row>
      <xdr:rowOff>289562</xdr:rowOff>
    </xdr:to>
    <xdr:pic>
      <xdr:nvPicPr>
        <xdr:cNvPr id="36" name="圖片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1188720</xdr:colOff>
      <xdr:row>48</xdr:row>
      <xdr:rowOff>106680</xdr:rowOff>
    </xdr:from>
    <xdr:to>
      <xdr:col>7</xdr:col>
      <xdr:colOff>1188720</xdr:colOff>
      <xdr:row>49</xdr:row>
      <xdr:rowOff>289562</xdr:rowOff>
    </xdr:to>
    <xdr:pic>
      <xdr:nvPicPr>
        <xdr:cNvPr id="37" name="圖片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43544</xdr:rowOff>
    </xdr:to>
    <xdr:pic>
      <xdr:nvPicPr>
        <xdr:cNvPr id="33" name="圖片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324394</xdr:rowOff>
    </xdr:to>
    <xdr:pic>
      <xdr:nvPicPr>
        <xdr:cNvPr id="38" name="圖片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43544</xdr:rowOff>
    </xdr:to>
    <xdr:pic>
      <xdr:nvPicPr>
        <xdr:cNvPr id="39" name="圖片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324394</xdr:rowOff>
    </xdr:to>
    <xdr:pic>
      <xdr:nvPicPr>
        <xdr:cNvPr id="40" name="圖片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48</xdr:row>
      <xdr:rowOff>457201</xdr:rowOff>
    </xdr:to>
    <xdr:pic>
      <xdr:nvPicPr>
        <xdr:cNvPr id="41" name="圖片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263434</xdr:rowOff>
    </xdr:to>
    <xdr:pic>
      <xdr:nvPicPr>
        <xdr:cNvPr id="42" name="圖片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101986</xdr:rowOff>
    </xdr:to>
    <xdr:pic>
      <xdr:nvPicPr>
        <xdr:cNvPr id="43" name="圖片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101986</xdr:rowOff>
    </xdr:to>
    <xdr:pic>
      <xdr:nvPicPr>
        <xdr:cNvPr id="44" name="圖片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43544</xdr:rowOff>
    </xdr:to>
    <xdr:pic>
      <xdr:nvPicPr>
        <xdr:cNvPr id="45" name="圖片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324394</xdr:rowOff>
    </xdr:to>
    <xdr:pic>
      <xdr:nvPicPr>
        <xdr:cNvPr id="46" name="圖片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39</xdr:row>
      <xdr:rowOff>419100</xdr:rowOff>
    </xdr:from>
    <xdr:to>
      <xdr:col>8</xdr:col>
      <xdr:colOff>0</xdr:colOff>
      <xdr:row>42</xdr:row>
      <xdr:rowOff>249827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39100" y="1382268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39</xdr:row>
      <xdr:rowOff>200025</xdr:rowOff>
    </xdr:from>
    <xdr:to>
      <xdr:col>11</xdr:col>
      <xdr:colOff>0</xdr:colOff>
      <xdr:row>40</xdr:row>
      <xdr:rowOff>130626</xdr:rowOff>
    </xdr:to>
    <xdr:pic>
      <xdr:nvPicPr>
        <xdr:cNvPr id="48" name="圖片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363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39</xdr:row>
      <xdr:rowOff>200025</xdr:rowOff>
    </xdr:from>
    <xdr:to>
      <xdr:col>11</xdr:col>
      <xdr:colOff>0</xdr:colOff>
      <xdr:row>40</xdr:row>
      <xdr:rowOff>183965</xdr:rowOff>
    </xdr:to>
    <xdr:pic>
      <xdr:nvPicPr>
        <xdr:cNvPr id="49" name="圖片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417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38</xdr:row>
      <xdr:rowOff>106680</xdr:rowOff>
    </xdr:from>
    <xdr:to>
      <xdr:col>11</xdr:col>
      <xdr:colOff>0</xdr:colOff>
      <xdr:row>41</xdr:row>
      <xdr:rowOff>25582</xdr:rowOff>
    </xdr:to>
    <xdr:pic>
      <xdr:nvPicPr>
        <xdr:cNvPr id="50" name="圖片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38</xdr:row>
      <xdr:rowOff>106680</xdr:rowOff>
    </xdr:from>
    <xdr:to>
      <xdr:col>11</xdr:col>
      <xdr:colOff>0</xdr:colOff>
      <xdr:row>41</xdr:row>
      <xdr:rowOff>25582</xdr:rowOff>
    </xdr:to>
    <xdr:pic>
      <xdr:nvPicPr>
        <xdr:cNvPr id="51" name="圖片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198120</xdr:rowOff>
    </xdr:from>
    <xdr:to>
      <xdr:col>11</xdr:col>
      <xdr:colOff>0</xdr:colOff>
      <xdr:row>14</xdr:row>
      <xdr:rowOff>138250</xdr:rowOff>
    </xdr:to>
    <xdr:pic>
      <xdr:nvPicPr>
        <xdr:cNvPr id="52" name="圖片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39</xdr:row>
      <xdr:rowOff>198120</xdr:rowOff>
    </xdr:from>
    <xdr:to>
      <xdr:col>11</xdr:col>
      <xdr:colOff>0</xdr:colOff>
      <xdr:row>40</xdr:row>
      <xdr:rowOff>130628</xdr:rowOff>
    </xdr:to>
    <xdr:pic>
      <xdr:nvPicPr>
        <xdr:cNvPr id="54" name="圖片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322488</xdr:rowOff>
    </xdr:to>
    <xdr:pic>
      <xdr:nvPicPr>
        <xdr:cNvPr id="53" name="圖片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66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375827</xdr:rowOff>
    </xdr:to>
    <xdr:pic>
      <xdr:nvPicPr>
        <xdr:cNvPr id="55" name="圖片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6600"/>
          <a:ext cx="0" cy="42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289562</xdr:rowOff>
    </xdr:to>
    <xdr:pic>
      <xdr:nvPicPr>
        <xdr:cNvPr id="56" name="圖片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63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289562</xdr:rowOff>
    </xdr:to>
    <xdr:pic>
      <xdr:nvPicPr>
        <xdr:cNvPr id="57" name="圖片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63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324394</xdr:rowOff>
    </xdr:to>
    <xdr:pic>
      <xdr:nvPicPr>
        <xdr:cNvPr id="58" name="圖片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46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97972</xdr:rowOff>
    </xdr:to>
    <xdr:pic>
      <xdr:nvPicPr>
        <xdr:cNvPr id="59" name="圖片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584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355146</xdr:rowOff>
    </xdr:to>
    <xdr:pic>
      <xdr:nvPicPr>
        <xdr:cNvPr id="60" name="圖片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52</xdr:row>
      <xdr:rowOff>269421</xdr:rowOff>
    </xdr:to>
    <xdr:pic>
      <xdr:nvPicPr>
        <xdr:cNvPr id="61" name="圖片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43637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52</xdr:row>
      <xdr:rowOff>269421</xdr:rowOff>
    </xdr:to>
    <xdr:pic>
      <xdr:nvPicPr>
        <xdr:cNvPr id="62" name="圖片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43637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97972</xdr:rowOff>
    </xdr:to>
    <xdr:pic>
      <xdr:nvPicPr>
        <xdr:cNvPr id="63" name="圖片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64" name="圖片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</xdr:rowOff>
    </xdr:to>
    <xdr:pic>
      <xdr:nvPicPr>
        <xdr:cNvPr id="65" name="圖片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297996</xdr:rowOff>
    </xdr:to>
    <xdr:pic>
      <xdr:nvPicPr>
        <xdr:cNvPr id="66" name="圖片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193222</xdr:rowOff>
    </xdr:to>
    <xdr:pic>
      <xdr:nvPicPr>
        <xdr:cNvPr id="67" name="圖片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193222</xdr:rowOff>
    </xdr:to>
    <xdr:pic>
      <xdr:nvPicPr>
        <xdr:cNvPr id="68" name="圖片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97972</xdr:rowOff>
    </xdr:to>
    <xdr:pic>
      <xdr:nvPicPr>
        <xdr:cNvPr id="69" name="圖片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70" name="圖片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71" name="圖片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97972</xdr:rowOff>
    </xdr:to>
    <xdr:pic>
      <xdr:nvPicPr>
        <xdr:cNvPr id="72" name="圖片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584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355146</xdr:rowOff>
    </xdr:to>
    <xdr:pic>
      <xdr:nvPicPr>
        <xdr:cNvPr id="73" name="圖片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97972</xdr:rowOff>
    </xdr:to>
    <xdr:pic>
      <xdr:nvPicPr>
        <xdr:cNvPr id="74" name="圖片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75" name="圖片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</xdr:rowOff>
    </xdr:to>
    <xdr:pic>
      <xdr:nvPicPr>
        <xdr:cNvPr id="76" name="圖片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297996</xdr:rowOff>
    </xdr:to>
    <xdr:pic>
      <xdr:nvPicPr>
        <xdr:cNvPr id="77" name="圖片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193222</xdr:rowOff>
    </xdr:to>
    <xdr:pic>
      <xdr:nvPicPr>
        <xdr:cNvPr id="78" name="圖片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193222</xdr:rowOff>
    </xdr:to>
    <xdr:pic>
      <xdr:nvPicPr>
        <xdr:cNvPr id="79" name="圖片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97972</xdr:rowOff>
    </xdr:to>
    <xdr:pic>
      <xdr:nvPicPr>
        <xdr:cNvPr id="80" name="圖片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81" name="圖片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82" name="圖片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51</xdr:row>
      <xdr:rowOff>73957</xdr:rowOff>
    </xdr:to>
    <xdr:pic>
      <xdr:nvPicPr>
        <xdr:cNvPr id="83" name="圖片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51</xdr:row>
      <xdr:rowOff>73957</xdr:rowOff>
    </xdr:to>
    <xdr:pic>
      <xdr:nvPicPr>
        <xdr:cNvPr id="84" name="圖片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51</xdr:row>
      <xdr:rowOff>57923</xdr:rowOff>
    </xdr:to>
    <xdr:pic>
      <xdr:nvPicPr>
        <xdr:cNvPr id="85" name="圖片 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06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51</xdr:row>
      <xdr:rowOff>57923</xdr:rowOff>
    </xdr:to>
    <xdr:pic>
      <xdr:nvPicPr>
        <xdr:cNvPr id="86" name="圖片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06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87" name="圖片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88" name="圖片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0" cy="310515"/>
    <xdr:pic>
      <xdr:nvPicPr>
        <xdr:cNvPr id="89" name="圖片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317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49</xdr:row>
      <xdr:rowOff>289562</xdr:rowOff>
    </xdr:to>
    <xdr:pic>
      <xdr:nvPicPr>
        <xdr:cNvPr id="90" name="圖片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14081760"/>
          <a:ext cx="0" cy="846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49</xdr:row>
      <xdr:rowOff>289562</xdr:rowOff>
    </xdr:to>
    <xdr:pic>
      <xdr:nvPicPr>
        <xdr:cNvPr id="91" name="圖片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14081760"/>
          <a:ext cx="0" cy="846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</xdr:row>
      <xdr:rowOff>419100</xdr:rowOff>
    </xdr:from>
    <xdr:to>
      <xdr:col>3</xdr:col>
      <xdr:colOff>0</xdr:colOff>
      <xdr:row>50</xdr:row>
      <xdr:rowOff>104230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30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198120</xdr:rowOff>
    </xdr:from>
    <xdr:to>
      <xdr:col>8</xdr:col>
      <xdr:colOff>0</xdr:colOff>
      <xdr:row>49</xdr:row>
      <xdr:rowOff>333375</xdr:rowOff>
    </xdr:to>
    <xdr:pic>
      <xdr:nvPicPr>
        <xdr:cNvPr id="93" name="圖片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52795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6162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344531</xdr:rowOff>
    </xdr:to>
    <xdr:pic>
      <xdr:nvPicPr>
        <xdr:cNvPr id="95" name="圖片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96" name="圖片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97" name="圖片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49</xdr:row>
      <xdr:rowOff>198120</xdr:rowOff>
    </xdr:from>
    <xdr:to>
      <xdr:col>4</xdr:col>
      <xdr:colOff>0</xdr:colOff>
      <xdr:row>49</xdr:row>
      <xdr:rowOff>333375</xdr:rowOff>
    </xdr:to>
    <xdr:pic>
      <xdr:nvPicPr>
        <xdr:cNvPr id="98" name="圖片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49</xdr:row>
      <xdr:rowOff>333375</xdr:rowOff>
    </xdr:to>
    <xdr:pic>
      <xdr:nvPicPr>
        <xdr:cNvPr id="99" name="圖片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49</xdr:row>
      <xdr:rowOff>333375</xdr:rowOff>
    </xdr:to>
    <xdr:pic>
      <xdr:nvPicPr>
        <xdr:cNvPr id="100" name="圖片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</xdr:row>
      <xdr:rowOff>419100</xdr:rowOff>
    </xdr:from>
    <xdr:to>
      <xdr:col>3</xdr:col>
      <xdr:colOff>0</xdr:colOff>
      <xdr:row>50</xdr:row>
      <xdr:rowOff>52795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49</xdr:row>
      <xdr:rowOff>200025</xdr:rowOff>
    </xdr:from>
    <xdr:to>
      <xdr:col>4</xdr:col>
      <xdr:colOff>0</xdr:colOff>
      <xdr:row>49</xdr:row>
      <xdr:rowOff>344531</xdr:rowOff>
    </xdr:to>
    <xdr:pic>
      <xdr:nvPicPr>
        <xdr:cNvPr id="102" name="圖片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344531</xdr:rowOff>
    </xdr:to>
    <xdr:pic>
      <xdr:nvPicPr>
        <xdr:cNvPr id="103" name="圖片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344531</xdr:rowOff>
    </xdr:to>
    <xdr:pic>
      <xdr:nvPicPr>
        <xdr:cNvPr id="104" name="圖片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49</xdr:row>
      <xdr:rowOff>200025</xdr:rowOff>
    </xdr:from>
    <xdr:to>
      <xdr:col>4</xdr:col>
      <xdr:colOff>0</xdr:colOff>
      <xdr:row>49</xdr:row>
      <xdr:rowOff>323850</xdr:rowOff>
    </xdr:to>
    <xdr:pic>
      <xdr:nvPicPr>
        <xdr:cNvPr id="105" name="圖片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106" name="圖片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107" name="圖片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108" name="圖片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49</xdr:row>
      <xdr:rowOff>200025</xdr:rowOff>
    </xdr:from>
    <xdr:to>
      <xdr:col>4</xdr:col>
      <xdr:colOff>0</xdr:colOff>
      <xdr:row>49</xdr:row>
      <xdr:rowOff>323850</xdr:rowOff>
    </xdr:to>
    <xdr:pic>
      <xdr:nvPicPr>
        <xdr:cNvPr id="109" name="圖片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110" name="圖片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111" name="圖片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112" name="圖片 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139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344533</xdr:rowOff>
    </xdr:to>
    <xdr:pic>
      <xdr:nvPicPr>
        <xdr:cNvPr id="113" name="圖片 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578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323852</xdr:rowOff>
    </xdr:to>
    <xdr:pic>
      <xdr:nvPicPr>
        <xdr:cNvPr id="114" name="圖片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323852</xdr:rowOff>
    </xdr:to>
    <xdr:pic>
      <xdr:nvPicPr>
        <xdr:cNvPr id="115" name="圖片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286021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71220" y="18615660"/>
          <a:ext cx="0" cy="488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286021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71220" y="18615660"/>
          <a:ext cx="0" cy="488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</xdr:row>
      <xdr:rowOff>419100</xdr:rowOff>
    </xdr:from>
    <xdr:to>
      <xdr:col>3</xdr:col>
      <xdr:colOff>0</xdr:colOff>
      <xdr:row>50</xdr:row>
      <xdr:rowOff>102325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198120</xdr:rowOff>
    </xdr:from>
    <xdr:to>
      <xdr:col>8</xdr:col>
      <xdr:colOff>0</xdr:colOff>
      <xdr:row>49</xdr:row>
      <xdr:rowOff>333375</xdr:rowOff>
    </xdr:to>
    <xdr:pic>
      <xdr:nvPicPr>
        <xdr:cNvPr id="119" name="圖片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52795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7122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344531</xdr:rowOff>
    </xdr:to>
    <xdr:pic>
      <xdr:nvPicPr>
        <xdr:cNvPr id="121" name="圖片 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122" name="圖片 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123" name="圖片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49</xdr:row>
      <xdr:rowOff>198120</xdr:rowOff>
    </xdr:from>
    <xdr:to>
      <xdr:col>5</xdr:col>
      <xdr:colOff>0</xdr:colOff>
      <xdr:row>49</xdr:row>
      <xdr:rowOff>333375</xdr:rowOff>
    </xdr:to>
    <xdr:pic>
      <xdr:nvPicPr>
        <xdr:cNvPr id="124" name="圖片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198120</xdr:rowOff>
    </xdr:from>
    <xdr:to>
      <xdr:col>8</xdr:col>
      <xdr:colOff>0</xdr:colOff>
      <xdr:row>49</xdr:row>
      <xdr:rowOff>333375</xdr:rowOff>
    </xdr:to>
    <xdr:pic>
      <xdr:nvPicPr>
        <xdr:cNvPr id="125" name="圖片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198120</xdr:rowOff>
    </xdr:from>
    <xdr:to>
      <xdr:col>8</xdr:col>
      <xdr:colOff>0</xdr:colOff>
      <xdr:row>49</xdr:row>
      <xdr:rowOff>333375</xdr:rowOff>
    </xdr:to>
    <xdr:pic>
      <xdr:nvPicPr>
        <xdr:cNvPr id="126" name="圖片 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312691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71220" y="18615660"/>
          <a:ext cx="0" cy="515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312691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71220" y="18615660"/>
          <a:ext cx="0" cy="515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</xdr:row>
      <xdr:rowOff>419100</xdr:rowOff>
    </xdr:from>
    <xdr:to>
      <xdr:col>3</xdr:col>
      <xdr:colOff>0</xdr:colOff>
      <xdr:row>50</xdr:row>
      <xdr:rowOff>52795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49</xdr:row>
      <xdr:rowOff>200025</xdr:rowOff>
    </xdr:from>
    <xdr:to>
      <xdr:col>5</xdr:col>
      <xdr:colOff>0</xdr:colOff>
      <xdr:row>49</xdr:row>
      <xdr:rowOff>344531</xdr:rowOff>
    </xdr:to>
    <xdr:pic>
      <xdr:nvPicPr>
        <xdr:cNvPr id="130" name="圖片 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344531</xdr:rowOff>
    </xdr:to>
    <xdr:pic>
      <xdr:nvPicPr>
        <xdr:cNvPr id="131" name="圖片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344531</xdr:rowOff>
    </xdr:to>
    <xdr:pic>
      <xdr:nvPicPr>
        <xdr:cNvPr id="132" name="圖片 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49</xdr:row>
      <xdr:rowOff>200025</xdr:rowOff>
    </xdr:from>
    <xdr:to>
      <xdr:col>5</xdr:col>
      <xdr:colOff>0</xdr:colOff>
      <xdr:row>49</xdr:row>
      <xdr:rowOff>323850</xdr:rowOff>
    </xdr:to>
    <xdr:pic>
      <xdr:nvPicPr>
        <xdr:cNvPr id="133" name="圖片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134" name="圖片 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135" name="圖片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136" name="圖片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49</xdr:row>
      <xdr:rowOff>200025</xdr:rowOff>
    </xdr:from>
    <xdr:to>
      <xdr:col>5</xdr:col>
      <xdr:colOff>0</xdr:colOff>
      <xdr:row>49</xdr:row>
      <xdr:rowOff>323850</xdr:rowOff>
    </xdr:to>
    <xdr:pic>
      <xdr:nvPicPr>
        <xdr:cNvPr id="137" name="圖片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138" name="圖片 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139" name="圖片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140" name="圖片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344533</xdr:rowOff>
    </xdr:to>
    <xdr:pic>
      <xdr:nvPicPr>
        <xdr:cNvPr id="141" name="圖片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578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323852</xdr:rowOff>
    </xdr:to>
    <xdr:pic>
      <xdr:nvPicPr>
        <xdr:cNvPr id="142" name="圖片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323852</xdr:rowOff>
    </xdr:to>
    <xdr:pic>
      <xdr:nvPicPr>
        <xdr:cNvPr id="143" name="圖片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106680</xdr:rowOff>
    </xdr:from>
    <xdr:to>
      <xdr:col>8</xdr:col>
      <xdr:colOff>0</xdr:colOff>
      <xdr:row>50</xdr:row>
      <xdr:rowOff>120830</xdr:rowOff>
    </xdr:to>
    <xdr:pic>
      <xdr:nvPicPr>
        <xdr:cNvPr id="144" name="圖片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03240"/>
          <a:ext cx="0" cy="75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106680</xdr:rowOff>
    </xdr:from>
    <xdr:to>
      <xdr:col>8</xdr:col>
      <xdr:colOff>0</xdr:colOff>
      <xdr:row>50</xdr:row>
      <xdr:rowOff>120830</xdr:rowOff>
    </xdr:to>
    <xdr:pic>
      <xdr:nvPicPr>
        <xdr:cNvPr id="145" name="圖片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71220" y="18303240"/>
          <a:ext cx="0" cy="75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106680</xdr:rowOff>
    </xdr:from>
    <xdr:to>
      <xdr:col>8</xdr:col>
      <xdr:colOff>0</xdr:colOff>
      <xdr:row>50</xdr:row>
      <xdr:rowOff>51160</xdr:rowOff>
    </xdr:to>
    <xdr:pic>
      <xdr:nvPicPr>
        <xdr:cNvPr id="146" name="圖片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61620" y="18303240"/>
          <a:ext cx="0" cy="68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20954</xdr:rowOff>
    </xdr:to>
    <xdr:pic>
      <xdr:nvPicPr>
        <xdr:cNvPr id="147" name="圖片 3">
          <a:extLst>
            <a:ext uri="{FF2B5EF4-FFF2-40B4-BE49-F238E27FC236}">
              <a16:creationId xmlns:a16="http://schemas.microsoft.com/office/drawing/2014/main" id="{B68DEA1C-4D59-4469-8EB8-63882104B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94820" y="17783175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47624</xdr:rowOff>
    </xdr:to>
    <xdr:pic>
      <xdr:nvPicPr>
        <xdr:cNvPr id="148" name="圖片 3">
          <a:extLst>
            <a:ext uri="{FF2B5EF4-FFF2-40B4-BE49-F238E27FC236}">
              <a16:creationId xmlns:a16="http://schemas.microsoft.com/office/drawing/2014/main" id="{AD5243FB-0F98-4381-AFD3-A1C041454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19656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53</xdr:row>
      <xdr:rowOff>91439</xdr:rowOff>
    </xdr:to>
    <xdr:pic>
      <xdr:nvPicPr>
        <xdr:cNvPr id="149" name="圖片 14">
          <a:extLst>
            <a:ext uri="{FF2B5EF4-FFF2-40B4-BE49-F238E27FC236}">
              <a16:creationId xmlns:a16="http://schemas.microsoft.com/office/drawing/2014/main" id="{DEA1A8F4-6770-4F23-B820-4F14870AD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9408140"/>
          <a:ext cx="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53</xdr:row>
      <xdr:rowOff>91439</xdr:rowOff>
    </xdr:to>
    <xdr:pic>
      <xdr:nvPicPr>
        <xdr:cNvPr id="150" name="圖片 3">
          <a:extLst>
            <a:ext uri="{FF2B5EF4-FFF2-40B4-BE49-F238E27FC236}">
              <a16:creationId xmlns:a16="http://schemas.microsoft.com/office/drawing/2014/main" id="{FC1B2CD7-C80E-43C0-99C9-F7D7E0DC6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9408140"/>
          <a:ext cx="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20954</xdr:rowOff>
    </xdr:to>
    <xdr:pic>
      <xdr:nvPicPr>
        <xdr:cNvPr id="151" name="圖片 3">
          <a:extLst>
            <a:ext uri="{FF2B5EF4-FFF2-40B4-BE49-F238E27FC236}">
              <a16:creationId xmlns:a16="http://schemas.microsoft.com/office/drawing/2014/main" id="{01ABB05F-DED1-4D73-BC40-2F16590CE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7783175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47624</xdr:rowOff>
    </xdr:to>
    <xdr:pic>
      <xdr:nvPicPr>
        <xdr:cNvPr id="152" name="圖片 3">
          <a:extLst>
            <a:ext uri="{FF2B5EF4-FFF2-40B4-BE49-F238E27FC236}">
              <a16:creationId xmlns:a16="http://schemas.microsoft.com/office/drawing/2014/main" id="{12684969-7571-456E-8AA7-6387582B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230505</xdr:rowOff>
    </xdr:to>
    <xdr:pic>
      <xdr:nvPicPr>
        <xdr:cNvPr id="153" name="圖片 3">
          <a:extLst>
            <a:ext uri="{FF2B5EF4-FFF2-40B4-BE49-F238E27FC236}">
              <a16:creationId xmlns:a16="http://schemas.microsoft.com/office/drawing/2014/main" id="{F2E2CC3C-E867-4608-91CE-0CE9FFD41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7783175"/>
          <a:ext cx="0" cy="422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295275</xdr:rowOff>
    </xdr:to>
    <xdr:pic>
      <xdr:nvPicPr>
        <xdr:cNvPr id="154" name="圖片 3">
          <a:extLst>
            <a:ext uri="{FF2B5EF4-FFF2-40B4-BE49-F238E27FC236}">
              <a16:creationId xmlns:a16="http://schemas.microsoft.com/office/drawing/2014/main" id="{256F2C11-E3A0-4FCF-B8DE-8E24E38FD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116204</xdr:rowOff>
    </xdr:to>
    <xdr:pic>
      <xdr:nvPicPr>
        <xdr:cNvPr id="155" name="圖片 8">
          <a:extLst>
            <a:ext uri="{FF2B5EF4-FFF2-40B4-BE49-F238E27FC236}">
              <a16:creationId xmlns:a16="http://schemas.microsoft.com/office/drawing/2014/main" id="{F587BCD3-6E59-4332-AEE5-516AA229C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7783175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116204</xdr:rowOff>
    </xdr:to>
    <xdr:pic>
      <xdr:nvPicPr>
        <xdr:cNvPr id="156" name="圖片 3">
          <a:extLst>
            <a:ext uri="{FF2B5EF4-FFF2-40B4-BE49-F238E27FC236}">
              <a16:creationId xmlns:a16="http://schemas.microsoft.com/office/drawing/2014/main" id="{AED2B685-C88E-4E2C-85BA-1118CF5B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7783175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20954</xdr:rowOff>
    </xdr:to>
    <xdr:pic>
      <xdr:nvPicPr>
        <xdr:cNvPr id="157" name="圖片 3">
          <a:extLst>
            <a:ext uri="{FF2B5EF4-FFF2-40B4-BE49-F238E27FC236}">
              <a16:creationId xmlns:a16="http://schemas.microsoft.com/office/drawing/2014/main" id="{AC184D31-7D3A-41C5-AC10-1CFE7B8E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7783175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47624</xdr:rowOff>
    </xdr:to>
    <xdr:pic>
      <xdr:nvPicPr>
        <xdr:cNvPr id="158" name="圖片 3">
          <a:extLst>
            <a:ext uri="{FF2B5EF4-FFF2-40B4-BE49-F238E27FC236}">
              <a16:creationId xmlns:a16="http://schemas.microsoft.com/office/drawing/2014/main" id="{5B6E05A0-8374-4C5B-BD1B-807B2772D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47624</xdr:rowOff>
    </xdr:to>
    <xdr:pic>
      <xdr:nvPicPr>
        <xdr:cNvPr id="159" name="圖片 3">
          <a:extLst>
            <a:ext uri="{FF2B5EF4-FFF2-40B4-BE49-F238E27FC236}">
              <a16:creationId xmlns:a16="http://schemas.microsoft.com/office/drawing/2014/main" id="{5CED5800-3FF4-4F0C-851F-E301F1025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20954</xdr:rowOff>
    </xdr:to>
    <xdr:pic>
      <xdr:nvPicPr>
        <xdr:cNvPr id="160" name="圖片 3">
          <a:extLst>
            <a:ext uri="{FF2B5EF4-FFF2-40B4-BE49-F238E27FC236}">
              <a16:creationId xmlns:a16="http://schemas.microsoft.com/office/drawing/2014/main" id="{0A243DAA-3973-479D-BA0E-45A09EAE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94820" y="17783175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47624</xdr:rowOff>
    </xdr:to>
    <xdr:pic>
      <xdr:nvPicPr>
        <xdr:cNvPr id="161" name="圖片 3">
          <a:extLst>
            <a:ext uri="{FF2B5EF4-FFF2-40B4-BE49-F238E27FC236}">
              <a16:creationId xmlns:a16="http://schemas.microsoft.com/office/drawing/2014/main" id="{7BDE7F33-6B42-4C77-9220-C7DF63E2C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19656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20954</xdr:rowOff>
    </xdr:to>
    <xdr:pic>
      <xdr:nvPicPr>
        <xdr:cNvPr id="162" name="圖片 3">
          <a:extLst>
            <a:ext uri="{FF2B5EF4-FFF2-40B4-BE49-F238E27FC236}">
              <a16:creationId xmlns:a16="http://schemas.microsoft.com/office/drawing/2014/main" id="{96A1F0FA-9343-4BA0-A182-8E4EAEE4D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7783175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47624</xdr:rowOff>
    </xdr:to>
    <xdr:pic>
      <xdr:nvPicPr>
        <xdr:cNvPr id="163" name="圖片 3">
          <a:extLst>
            <a:ext uri="{FF2B5EF4-FFF2-40B4-BE49-F238E27FC236}">
              <a16:creationId xmlns:a16="http://schemas.microsoft.com/office/drawing/2014/main" id="{F443E76D-C436-4FFF-905D-4C89D6431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230505</xdr:rowOff>
    </xdr:to>
    <xdr:pic>
      <xdr:nvPicPr>
        <xdr:cNvPr id="164" name="圖片 3">
          <a:extLst>
            <a:ext uri="{FF2B5EF4-FFF2-40B4-BE49-F238E27FC236}">
              <a16:creationId xmlns:a16="http://schemas.microsoft.com/office/drawing/2014/main" id="{BA77115F-3FA3-40B5-A909-2542A881E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7783175"/>
          <a:ext cx="0" cy="422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295275</xdr:rowOff>
    </xdr:to>
    <xdr:pic>
      <xdr:nvPicPr>
        <xdr:cNvPr id="165" name="圖片 3">
          <a:extLst>
            <a:ext uri="{FF2B5EF4-FFF2-40B4-BE49-F238E27FC236}">
              <a16:creationId xmlns:a16="http://schemas.microsoft.com/office/drawing/2014/main" id="{CF7D53FF-71F6-4963-9890-F085E0656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116204</xdr:rowOff>
    </xdr:to>
    <xdr:pic>
      <xdr:nvPicPr>
        <xdr:cNvPr id="166" name="圖片 8">
          <a:extLst>
            <a:ext uri="{FF2B5EF4-FFF2-40B4-BE49-F238E27FC236}">
              <a16:creationId xmlns:a16="http://schemas.microsoft.com/office/drawing/2014/main" id="{56D96D1C-47BC-45DA-B84F-2EEC6F964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7783175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116204</xdr:rowOff>
    </xdr:to>
    <xdr:pic>
      <xdr:nvPicPr>
        <xdr:cNvPr id="167" name="圖片 3">
          <a:extLst>
            <a:ext uri="{FF2B5EF4-FFF2-40B4-BE49-F238E27FC236}">
              <a16:creationId xmlns:a16="http://schemas.microsoft.com/office/drawing/2014/main" id="{2EAB34B2-A5CC-4F5C-AF0F-7F04C0D6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7783175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20954</xdr:rowOff>
    </xdr:to>
    <xdr:pic>
      <xdr:nvPicPr>
        <xdr:cNvPr id="168" name="圖片 3">
          <a:extLst>
            <a:ext uri="{FF2B5EF4-FFF2-40B4-BE49-F238E27FC236}">
              <a16:creationId xmlns:a16="http://schemas.microsoft.com/office/drawing/2014/main" id="{EB743D50-7C1E-4C4B-AC67-519E3D673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7783175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47624</xdr:rowOff>
    </xdr:to>
    <xdr:pic>
      <xdr:nvPicPr>
        <xdr:cNvPr id="169" name="圖片 3">
          <a:extLst>
            <a:ext uri="{FF2B5EF4-FFF2-40B4-BE49-F238E27FC236}">
              <a16:creationId xmlns:a16="http://schemas.microsoft.com/office/drawing/2014/main" id="{1E1C7123-6106-49BE-88E2-A549168D8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47624</xdr:rowOff>
    </xdr:to>
    <xdr:pic>
      <xdr:nvPicPr>
        <xdr:cNvPr id="170" name="圖片 3">
          <a:extLst>
            <a:ext uri="{FF2B5EF4-FFF2-40B4-BE49-F238E27FC236}">
              <a16:creationId xmlns:a16="http://schemas.microsoft.com/office/drawing/2014/main" id="{12A467D5-57BF-4908-8865-C442E5DD1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51</xdr:row>
      <xdr:rowOff>417672</xdr:rowOff>
    </xdr:to>
    <xdr:pic>
      <xdr:nvPicPr>
        <xdr:cNvPr id="171" name="圖片 8">
          <a:extLst>
            <a:ext uri="{FF2B5EF4-FFF2-40B4-BE49-F238E27FC236}">
              <a16:creationId xmlns:a16="http://schemas.microsoft.com/office/drawing/2014/main" id="{C21F588D-91BB-45F0-8D97-170F70464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8560" y="17785080"/>
          <a:ext cx="0" cy="1606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51</xdr:row>
      <xdr:rowOff>417672</xdr:rowOff>
    </xdr:to>
    <xdr:pic>
      <xdr:nvPicPr>
        <xdr:cNvPr id="172" name="圖片 3">
          <a:extLst>
            <a:ext uri="{FF2B5EF4-FFF2-40B4-BE49-F238E27FC236}">
              <a16:creationId xmlns:a16="http://schemas.microsoft.com/office/drawing/2014/main" id="{55E360F3-CF6B-4676-9FE7-8C0F615F6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8560" y="17785080"/>
          <a:ext cx="0" cy="1606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51</xdr:row>
      <xdr:rowOff>401638</xdr:rowOff>
    </xdr:to>
    <xdr:pic>
      <xdr:nvPicPr>
        <xdr:cNvPr id="173" name="圖片 8">
          <a:extLst>
            <a:ext uri="{FF2B5EF4-FFF2-40B4-BE49-F238E27FC236}">
              <a16:creationId xmlns:a16="http://schemas.microsoft.com/office/drawing/2014/main" id="{AFB19118-6C64-4C5B-B209-D08E9C2BD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8560" y="17785080"/>
          <a:ext cx="0" cy="159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51</xdr:row>
      <xdr:rowOff>401638</xdr:rowOff>
    </xdr:to>
    <xdr:pic>
      <xdr:nvPicPr>
        <xdr:cNvPr id="174" name="圖片 3">
          <a:extLst>
            <a:ext uri="{FF2B5EF4-FFF2-40B4-BE49-F238E27FC236}">
              <a16:creationId xmlns:a16="http://schemas.microsoft.com/office/drawing/2014/main" id="{80172370-6D23-45A1-9301-F52917B2D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8560" y="17785080"/>
          <a:ext cx="0" cy="159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175" name="圖片 8">
          <a:extLst>
            <a:ext uri="{FF2B5EF4-FFF2-40B4-BE49-F238E27FC236}">
              <a16:creationId xmlns:a16="http://schemas.microsoft.com/office/drawing/2014/main" id="{9F55F242-63D1-4F09-AF15-B7BA58A0A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8560" y="1778508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176" name="圖片 3">
          <a:extLst>
            <a:ext uri="{FF2B5EF4-FFF2-40B4-BE49-F238E27FC236}">
              <a16:creationId xmlns:a16="http://schemas.microsoft.com/office/drawing/2014/main" id="{B4D6F196-1447-4AEA-B65B-1AE2D6043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8560" y="1778508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0" cy="310515"/>
    <xdr:pic>
      <xdr:nvPicPr>
        <xdr:cNvPr id="177" name="圖片 3">
          <a:extLst>
            <a:ext uri="{FF2B5EF4-FFF2-40B4-BE49-F238E27FC236}">
              <a16:creationId xmlns:a16="http://schemas.microsoft.com/office/drawing/2014/main" id="{98E6B1AF-C80B-4B76-B9B5-44B3C77CD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213359</xdr:rowOff>
    </xdr:to>
    <xdr:pic>
      <xdr:nvPicPr>
        <xdr:cNvPr id="178" name="圖片 3">
          <a:extLst>
            <a:ext uri="{FF2B5EF4-FFF2-40B4-BE49-F238E27FC236}">
              <a16:creationId xmlns:a16="http://schemas.microsoft.com/office/drawing/2014/main" id="{0E05356C-8D76-4172-9081-3F2A362C0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4680"/>
          <a:ext cx="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213359</xdr:rowOff>
    </xdr:to>
    <xdr:pic>
      <xdr:nvPicPr>
        <xdr:cNvPr id="179" name="圖片 3">
          <a:extLst>
            <a:ext uri="{FF2B5EF4-FFF2-40B4-BE49-F238E27FC236}">
              <a16:creationId xmlns:a16="http://schemas.microsoft.com/office/drawing/2014/main" id="{DF95E464-D181-4B55-9F72-9C310199A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4680"/>
          <a:ext cx="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148589</xdr:rowOff>
    </xdr:to>
    <xdr:pic>
      <xdr:nvPicPr>
        <xdr:cNvPr id="180" name="圖片 3">
          <a:extLst>
            <a:ext uri="{FF2B5EF4-FFF2-40B4-BE49-F238E27FC236}">
              <a16:creationId xmlns:a16="http://schemas.microsoft.com/office/drawing/2014/main" id="{97F02A0F-C428-42C0-AE67-3D574522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468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213359</xdr:rowOff>
    </xdr:to>
    <xdr:pic>
      <xdr:nvPicPr>
        <xdr:cNvPr id="181" name="圖片 3">
          <a:extLst>
            <a:ext uri="{FF2B5EF4-FFF2-40B4-BE49-F238E27FC236}">
              <a16:creationId xmlns:a16="http://schemas.microsoft.com/office/drawing/2014/main" id="{11AD9B08-78CF-4D73-82F7-010CE936D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4680"/>
          <a:ext cx="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306704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9BDB5717-B8A4-4383-93E0-F6076E59C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30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241934</xdr:rowOff>
    </xdr:to>
    <xdr:pic>
      <xdr:nvPicPr>
        <xdr:cNvPr id="183" name="圖片 3">
          <a:extLst>
            <a:ext uri="{FF2B5EF4-FFF2-40B4-BE49-F238E27FC236}">
              <a16:creationId xmlns:a16="http://schemas.microsoft.com/office/drawing/2014/main" id="{D7CE7C64-AD3E-4D41-A450-ECE56BE78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419100</xdr:rowOff>
    </xdr:from>
    <xdr:to>
      <xdr:col>11</xdr:col>
      <xdr:colOff>0</xdr:colOff>
      <xdr:row>50</xdr:row>
      <xdr:rowOff>255269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F6EC213D-D99D-4847-AF2A-6E2FD4592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9022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195941</xdr:rowOff>
    </xdr:to>
    <xdr:pic>
      <xdr:nvPicPr>
        <xdr:cNvPr id="185" name="圖片 3">
          <a:extLst>
            <a:ext uri="{FF2B5EF4-FFF2-40B4-BE49-F238E27FC236}">
              <a16:creationId xmlns:a16="http://schemas.microsoft.com/office/drawing/2014/main" id="{3E5C4438-30A9-45F2-B235-52A912B6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253090</xdr:rowOff>
    </xdr:to>
    <xdr:pic>
      <xdr:nvPicPr>
        <xdr:cNvPr id="186" name="圖片 3">
          <a:extLst>
            <a:ext uri="{FF2B5EF4-FFF2-40B4-BE49-F238E27FC236}">
              <a16:creationId xmlns:a16="http://schemas.microsoft.com/office/drawing/2014/main" id="{DD761E85-BDD8-4A5C-9AC3-40304BEA7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195942</xdr:rowOff>
    </xdr:to>
    <xdr:pic>
      <xdr:nvPicPr>
        <xdr:cNvPr id="187" name="圖片 3">
          <a:extLst>
            <a:ext uri="{FF2B5EF4-FFF2-40B4-BE49-F238E27FC236}">
              <a16:creationId xmlns:a16="http://schemas.microsoft.com/office/drawing/2014/main" id="{44DDE647-C6C7-481F-8154-C35DA16DB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232409</xdr:rowOff>
    </xdr:to>
    <xdr:pic>
      <xdr:nvPicPr>
        <xdr:cNvPr id="188" name="圖片 3">
          <a:extLst>
            <a:ext uri="{FF2B5EF4-FFF2-40B4-BE49-F238E27FC236}">
              <a16:creationId xmlns:a16="http://schemas.microsoft.com/office/drawing/2014/main" id="{6448FED0-EBB1-4281-ADDA-1390D3B55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232409</xdr:rowOff>
    </xdr:to>
    <xdr:pic>
      <xdr:nvPicPr>
        <xdr:cNvPr id="189" name="圖片 3">
          <a:extLst>
            <a:ext uri="{FF2B5EF4-FFF2-40B4-BE49-F238E27FC236}">
              <a16:creationId xmlns:a16="http://schemas.microsoft.com/office/drawing/2014/main" id="{5C19628D-74CC-4E95-A70E-B6B326036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49</xdr:row>
      <xdr:rowOff>198120</xdr:rowOff>
    </xdr:from>
    <xdr:ext cx="0" cy="310515"/>
    <xdr:pic>
      <xdr:nvPicPr>
        <xdr:cNvPr id="190" name="圖片 3">
          <a:extLst>
            <a:ext uri="{FF2B5EF4-FFF2-40B4-BE49-F238E27FC236}">
              <a16:creationId xmlns:a16="http://schemas.microsoft.com/office/drawing/2014/main" id="{D74DFFB3-840C-4053-BF40-28B2A97AC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5715</xdr:rowOff>
    </xdr:to>
    <xdr:pic>
      <xdr:nvPicPr>
        <xdr:cNvPr id="191" name="圖片 3">
          <a:extLst>
            <a:ext uri="{FF2B5EF4-FFF2-40B4-BE49-F238E27FC236}">
              <a16:creationId xmlns:a16="http://schemas.microsoft.com/office/drawing/2014/main" id="{31FD0EF8-937B-45FC-8FE7-F52EEB95F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5714</xdr:rowOff>
    </xdr:to>
    <xdr:pic>
      <xdr:nvPicPr>
        <xdr:cNvPr id="192" name="圖片 3">
          <a:extLst>
            <a:ext uri="{FF2B5EF4-FFF2-40B4-BE49-F238E27FC236}">
              <a16:creationId xmlns:a16="http://schemas.microsoft.com/office/drawing/2014/main" id="{FC77D1B3-3E5A-4D76-953A-84B47890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7621</xdr:rowOff>
    </xdr:to>
    <xdr:pic>
      <xdr:nvPicPr>
        <xdr:cNvPr id="193" name="圖片 3">
          <a:extLst>
            <a:ext uri="{FF2B5EF4-FFF2-40B4-BE49-F238E27FC236}">
              <a16:creationId xmlns:a16="http://schemas.microsoft.com/office/drawing/2014/main" id="{D197A3FA-0F35-45CB-B6CC-72D54E6BE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194" name="圖片 3">
          <a:extLst>
            <a:ext uri="{FF2B5EF4-FFF2-40B4-BE49-F238E27FC236}">
              <a16:creationId xmlns:a16="http://schemas.microsoft.com/office/drawing/2014/main" id="{028D7FB1-B6ED-49A1-B579-118CB431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195" name="圖片 3">
          <a:extLst>
            <a:ext uri="{FF2B5EF4-FFF2-40B4-BE49-F238E27FC236}">
              <a16:creationId xmlns:a16="http://schemas.microsoft.com/office/drawing/2014/main" id="{1FF0E468-D5FE-4800-BFFC-8D58F1409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241934</xdr:rowOff>
    </xdr:to>
    <xdr:pic>
      <xdr:nvPicPr>
        <xdr:cNvPr id="196" name="圖片 3">
          <a:extLst>
            <a:ext uri="{FF2B5EF4-FFF2-40B4-BE49-F238E27FC236}">
              <a16:creationId xmlns:a16="http://schemas.microsoft.com/office/drawing/2014/main" id="{0B5CFEC0-1390-4755-A596-5B5597DF0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241934</xdr:rowOff>
    </xdr:to>
    <xdr:pic>
      <xdr:nvPicPr>
        <xdr:cNvPr id="197" name="圖片 3">
          <a:extLst>
            <a:ext uri="{FF2B5EF4-FFF2-40B4-BE49-F238E27FC236}">
              <a16:creationId xmlns:a16="http://schemas.microsoft.com/office/drawing/2014/main" id="{79846CA0-D2B9-4467-9B46-7160893D7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177164</xdr:rowOff>
    </xdr:to>
    <xdr:pic>
      <xdr:nvPicPr>
        <xdr:cNvPr id="198" name="圖片 3">
          <a:extLst>
            <a:ext uri="{FF2B5EF4-FFF2-40B4-BE49-F238E27FC236}">
              <a16:creationId xmlns:a16="http://schemas.microsoft.com/office/drawing/2014/main" id="{53884D4B-72B9-498D-A051-C63CA70CE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4680"/>
          <a:ext cx="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241934</xdr:rowOff>
    </xdr:to>
    <xdr:pic>
      <xdr:nvPicPr>
        <xdr:cNvPr id="199" name="圖片 3">
          <a:extLst>
            <a:ext uri="{FF2B5EF4-FFF2-40B4-BE49-F238E27FC236}">
              <a16:creationId xmlns:a16="http://schemas.microsoft.com/office/drawing/2014/main" id="{67E0933C-8120-4BDF-A576-2AC71F59E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255269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48776B53-93BA-4A53-87B0-6A0A53738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195941</xdr:rowOff>
    </xdr:to>
    <xdr:pic>
      <xdr:nvPicPr>
        <xdr:cNvPr id="201" name="圖片 3">
          <a:extLst>
            <a:ext uri="{FF2B5EF4-FFF2-40B4-BE49-F238E27FC236}">
              <a16:creationId xmlns:a16="http://schemas.microsoft.com/office/drawing/2014/main" id="{13EC1267-38E2-478A-AC72-77D71D620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658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253090</xdr:rowOff>
    </xdr:to>
    <xdr:pic>
      <xdr:nvPicPr>
        <xdr:cNvPr id="202" name="圖片 3">
          <a:extLst>
            <a:ext uri="{FF2B5EF4-FFF2-40B4-BE49-F238E27FC236}">
              <a16:creationId xmlns:a16="http://schemas.microsoft.com/office/drawing/2014/main" id="{648600A7-20AF-4A2D-90FA-D9B4B7E0A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253090</xdr:rowOff>
    </xdr:to>
    <xdr:pic>
      <xdr:nvPicPr>
        <xdr:cNvPr id="203" name="圖片 3">
          <a:extLst>
            <a:ext uri="{FF2B5EF4-FFF2-40B4-BE49-F238E27FC236}">
              <a16:creationId xmlns:a16="http://schemas.microsoft.com/office/drawing/2014/main" id="{97B0F645-F22B-4878-890A-55E4DF39B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195941</xdr:rowOff>
    </xdr:to>
    <xdr:pic>
      <xdr:nvPicPr>
        <xdr:cNvPr id="204" name="圖片 3">
          <a:extLst>
            <a:ext uri="{FF2B5EF4-FFF2-40B4-BE49-F238E27FC236}">
              <a16:creationId xmlns:a16="http://schemas.microsoft.com/office/drawing/2014/main" id="{96F86823-B4B0-467B-ACB8-85F02E6FC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658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195942</xdr:rowOff>
    </xdr:to>
    <xdr:pic>
      <xdr:nvPicPr>
        <xdr:cNvPr id="205" name="圖片 3">
          <a:extLst>
            <a:ext uri="{FF2B5EF4-FFF2-40B4-BE49-F238E27FC236}">
              <a16:creationId xmlns:a16="http://schemas.microsoft.com/office/drawing/2014/main" id="{3E39DF81-5ECB-416C-BD5E-FBA1E3C1C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468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195942</xdr:rowOff>
    </xdr:to>
    <xdr:pic>
      <xdr:nvPicPr>
        <xdr:cNvPr id="206" name="圖片 3">
          <a:extLst>
            <a:ext uri="{FF2B5EF4-FFF2-40B4-BE49-F238E27FC236}">
              <a16:creationId xmlns:a16="http://schemas.microsoft.com/office/drawing/2014/main" id="{849FB904-6397-42AB-9F4F-731108271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468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134982</xdr:rowOff>
    </xdr:to>
    <xdr:pic>
      <xdr:nvPicPr>
        <xdr:cNvPr id="207" name="圖片 3">
          <a:extLst>
            <a:ext uri="{FF2B5EF4-FFF2-40B4-BE49-F238E27FC236}">
              <a16:creationId xmlns:a16="http://schemas.microsoft.com/office/drawing/2014/main" id="{11462367-F53E-4E28-9801-B91BD1AC3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4680"/>
          <a:ext cx="0" cy="241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195942</xdr:rowOff>
    </xdr:to>
    <xdr:pic>
      <xdr:nvPicPr>
        <xdr:cNvPr id="208" name="圖片 3">
          <a:extLst>
            <a:ext uri="{FF2B5EF4-FFF2-40B4-BE49-F238E27FC236}">
              <a16:creationId xmlns:a16="http://schemas.microsoft.com/office/drawing/2014/main" id="{5A242FCB-97E7-4487-A998-5AE491FCA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195941</xdr:rowOff>
    </xdr:to>
    <xdr:pic>
      <xdr:nvPicPr>
        <xdr:cNvPr id="209" name="圖片 3">
          <a:extLst>
            <a:ext uri="{FF2B5EF4-FFF2-40B4-BE49-F238E27FC236}">
              <a16:creationId xmlns:a16="http://schemas.microsoft.com/office/drawing/2014/main" id="{5B5B733D-FD6D-4A78-B171-2657DA181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253090</xdr:rowOff>
    </xdr:to>
    <xdr:pic>
      <xdr:nvPicPr>
        <xdr:cNvPr id="210" name="圖片 3">
          <a:extLst>
            <a:ext uri="{FF2B5EF4-FFF2-40B4-BE49-F238E27FC236}">
              <a16:creationId xmlns:a16="http://schemas.microsoft.com/office/drawing/2014/main" id="{04BC8E57-453A-4ED0-9560-7B4790467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195942</xdr:rowOff>
    </xdr:to>
    <xdr:pic>
      <xdr:nvPicPr>
        <xdr:cNvPr id="211" name="圖片 3">
          <a:extLst>
            <a:ext uri="{FF2B5EF4-FFF2-40B4-BE49-F238E27FC236}">
              <a16:creationId xmlns:a16="http://schemas.microsoft.com/office/drawing/2014/main" id="{2ADB9AA6-702E-4DAC-AE82-1D58CFC93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232409</xdr:rowOff>
    </xdr:to>
    <xdr:pic>
      <xdr:nvPicPr>
        <xdr:cNvPr id="212" name="圖片 3">
          <a:extLst>
            <a:ext uri="{FF2B5EF4-FFF2-40B4-BE49-F238E27FC236}">
              <a16:creationId xmlns:a16="http://schemas.microsoft.com/office/drawing/2014/main" id="{86225C77-8490-4C2D-B19F-2BB0E4630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232409</xdr:rowOff>
    </xdr:to>
    <xdr:pic>
      <xdr:nvPicPr>
        <xdr:cNvPr id="213" name="圖片 3">
          <a:extLst>
            <a:ext uri="{FF2B5EF4-FFF2-40B4-BE49-F238E27FC236}">
              <a16:creationId xmlns:a16="http://schemas.microsoft.com/office/drawing/2014/main" id="{F6688AF8-0E9A-4C79-8201-B56A6B408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171449</xdr:rowOff>
    </xdr:to>
    <xdr:pic>
      <xdr:nvPicPr>
        <xdr:cNvPr id="214" name="圖片 3">
          <a:extLst>
            <a:ext uri="{FF2B5EF4-FFF2-40B4-BE49-F238E27FC236}">
              <a16:creationId xmlns:a16="http://schemas.microsoft.com/office/drawing/2014/main" id="{6FBEC832-0EA4-4F50-AD3F-5525F410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658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232409</xdr:rowOff>
    </xdr:to>
    <xdr:pic>
      <xdr:nvPicPr>
        <xdr:cNvPr id="215" name="圖片 3">
          <a:extLst>
            <a:ext uri="{FF2B5EF4-FFF2-40B4-BE49-F238E27FC236}">
              <a16:creationId xmlns:a16="http://schemas.microsoft.com/office/drawing/2014/main" id="{D1236284-9A14-4CDC-A9B9-4D47662AD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232409</xdr:rowOff>
    </xdr:to>
    <xdr:pic>
      <xdr:nvPicPr>
        <xdr:cNvPr id="216" name="圖片 3">
          <a:extLst>
            <a:ext uri="{FF2B5EF4-FFF2-40B4-BE49-F238E27FC236}">
              <a16:creationId xmlns:a16="http://schemas.microsoft.com/office/drawing/2014/main" id="{24DDF554-E74B-496D-AC04-67C17C300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232409</xdr:rowOff>
    </xdr:to>
    <xdr:pic>
      <xdr:nvPicPr>
        <xdr:cNvPr id="217" name="圖片 3">
          <a:extLst>
            <a:ext uri="{FF2B5EF4-FFF2-40B4-BE49-F238E27FC236}">
              <a16:creationId xmlns:a16="http://schemas.microsoft.com/office/drawing/2014/main" id="{6F30EA87-9BDD-4EC9-8038-0A9C21047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232409</xdr:rowOff>
    </xdr:to>
    <xdr:pic>
      <xdr:nvPicPr>
        <xdr:cNvPr id="218" name="圖片 3">
          <a:extLst>
            <a:ext uri="{FF2B5EF4-FFF2-40B4-BE49-F238E27FC236}">
              <a16:creationId xmlns:a16="http://schemas.microsoft.com/office/drawing/2014/main" id="{F8C464F5-6D9C-497B-A617-031C8659F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171449</xdr:rowOff>
    </xdr:to>
    <xdr:pic>
      <xdr:nvPicPr>
        <xdr:cNvPr id="219" name="圖片 3">
          <a:extLst>
            <a:ext uri="{FF2B5EF4-FFF2-40B4-BE49-F238E27FC236}">
              <a16:creationId xmlns:a16="http://schemas.microsoft.com/office/drawing/2014/main" id="{F960C8D8-0C67-42BA-A3C9-12EBB5F91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658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232409</xdr:rowOff>
    </xdr:to>
    <xdr:pic>
      <xdr:nvPicPr>
        <xdr:cNvPr id="220" name="圖片 3">
          <a:extLst>
            <a:ext uri="{FF2B5EF4-FFF2-40B4-BE49-F238E27FC236}">
              <a16:creationId xmlns:a16="http://schemas.microsoft.com/office/drawing/2014/main" id="{A607E1DE-A3AE-478C-92AF-2B7CD74D3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232409</xdr:rowOff>
    </xdr:to>
    <xdr:pic>
      <xdr:nvPicPr>
        <xdr:cNvPr id="221" name="圖片 3">
          <a:extLst>
            <a:ext uri="{FF2B5EF4-FFF2-40B4-BE49-F238E27FC236}">
              <a16:creationId xmlns:a16="http://schemas.microsoft.com/office/drawing/2014/main" id="{CDFB15CA-DDC9-4564-B4E3-648F7BBE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49</xdr:row>
      <xdr:rowOff>198120</xdr:rowOff>
    </xdr:from>
    <xdr:ext cx="0" cy="310515"/>
    <xdr:pic>
      <xdr:nvPicPr>
        <xdr:cNvPr id="222" name="圖片 3">
          <a:extLst>
            <a:ext uri="{FF2B5EF4-FFF2-40B4-BE49-F238E27FC236}">
              <a16:creationId xmlns:a16="http://schemas.microsoft.com/office/drawing/2014/main" id="{FC7646E9-7D1B-43BA-86C5-9AE77A5C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39468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91168</xdr:rowOff>
    </xdr:to>
    <xdr:pic>
      <xdr:nvPicPr>
        <xdr:cNvPr id="223" name="圖片 3">
          <a:extLst>
            <a:ext uri="{FF2B5EF4-FFF2-40B4-BE49-F238E27FC236}">
              <a16:creationId xmlns:a16="http://schemas.microsoft.com/office/drawing/2014/main" id="{0C0879B5-C780-4D4D-B570-225991D10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195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144507</xdr:rowOff>
    </xdr:to>
    <xdr:pic>
      <xdr:nvPicPr>
        <xdr:cNvPr id="224" name="圖片 3">
          <a:extLst>
            <a:ext uri="{FF2B5EF4-FFF2-40B4-BE49-F238E27FC236}">
              <a16:creationId xmlns:a16="http://schemas.microsoft.com/office/drawing/2014/main" id="{385CE2CF-EA27-4270-A571-1A229D551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249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91169</xdr:rowOff>
    </xdr:to>
    <xdr:pic>
      <xdr:nvPicPr>
        <xdr:cNvPr id="225" name="圖片 3">
          <a:extLst>
            <a:ext uri="{FF2B5EF4-FFF2-40B4-BE49-F238E27FC236}">
              <a16:creationId xmlns:a16="http://schemas.microsoft.com/office/drawing/2014/main" id="{6F9881BC-F4A3-4DF3-AA41-EE8DBF05E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19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123826</xdr:rowOff>
    </xdr:to>
    <xdr:pic>
      <xdr:nvPicPr>
        <xdr:cNvPr id="226" name="圖片 3">
          <a:extLst>
            <a:ext uri="{FF2B5EF4-FFF2-40B4-BE49-F238E27FC236}">
              <a16:creationId xmlns:a16="http://schemas.microsoft.com/office/drawing/2014/main" id="{F575A22A-0C58-42C6-9C1B-2DD43FDD8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22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195943</xdr:rowOff>
    </xdr:to>
    <xdr:pic>
      <xdr:nvPicPr>
        <xdr:cNvPr id="227" name="圖片 3">
          <a:extLst>
            <a:ext uri="{FF2B5EF4-FFF2-40B4-BE49-F238E27FC236}">
              <a16:creationId xmlns:a16="http://schemas.microsoft.com/office/drawing/2014/main" id="{05AB0868-2461-4974-97E6-D7CCFCC9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00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253092</xdr:rowOff>
    </xdr:to>
    <xdr:pic>
      <xdr:nvPicPr>
        <xdr:cNvPr id="228" name="圖片 3">
          <a:extLst>
            <a:ext uri="{FF2B5EF4-FFF2-40B4-BE49-F238E27FC236}">
              <a16:creationId xmlns:a16="http://schemas.microsoft.com/office/drawing/2014/main" id="{13C3BE1C-DE05-4C47-A76D-8B9CF6044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578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195944</xdr:rowOff>
    </xdr:to>
    <xdr:pic>
      <xdr:nvPicPr>
        <xdr:cNvPr id="229" name="圖片 3">
          <a:extLst>
            <a:ext uri="{FF2B5EF4-FFF2-40B4-BE49-F238E27FC236}">
              <a16:creationId xmlns:a16="http://schemas.microsoft.com/office/drawing/2014/main" id="{81532E0D-995C-4E9A-8C3B-FDD77C08A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0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232411</xdr:rowOff>
    </xdr:to>
    <xdr:pic>
      <xdr:nvPicPr>
        <xdr:cNvPr id="230" name="圖片 3">
          <a:extLst>
            <a:ext uri="{FF2B5EF4-FFF2-40B4-BE49-F238E27FC236}">
              <a16:creationId xmlns:a16="http://schemas.microsoft.com/office/drawing/2014/main" id="{B477DCA0-F733-46B3-8242-C1F76D7ED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232411</xdr:rowOff>
    </xdr:to>
    <xdr:pic>
      <xdr:nvPicPr>
        <xdr:cNvPr id="231" name="圖片 3">
          <a:extLst>
            <a:ext uri="{FF2B5EF4-FFF2-40B4-BE49-F238E27FC236}">
              <a16:creationId xmlns:a16="http://schemas.microsoft.com/office/drawing/2014/main" id="{90D88362-414A-43DB-86F7-9A586905F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49</xdr:row>
      <xdr:rowOff>198120</xdr:rowOff>
    </xdr:from>
    <xdr:ext cx="0" cy="310515"/>
    <xdr:pic>
      <xdr:nvPicPr>
        <xdr:cNvPr id="232" name="圖片 3">
          <a:extLst>
            <a:ext uri="{FF2B5EF4-FFF2-40B4-BE49-F238E27FC236}">
              <a16:creationId xmlns:a16="http://schemas.microsoft.com/office/drawing/2014/main" id="{FC07DB9F-A1F8-4D9A-B083-BA2271683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6802</xdr:rowOff>
    </xdr:to>
    <xdr:pic>
      <xdr:nvPicPr>
        <xdr:cNvPr id="233" name="Picture 1">
          <a:extLst>
            <a:ext uri="{FF2B5EF4-FFF2-40B4-BE49-F238E27FC236}">
              <a16:creationId xmlns:a16="http://schemas.microsoft.com/office/drawing/2014/main" id="{7C2972A8-965C-409C-AA57-AD77A9C63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90220" y="18196560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6802</xdr:rowOff>
    </xdr:to>
    <xdr:pic>
      <xdr:nvPicPr>
        <xdr:cNvPr id="234" name="Picture 1">
          <a:extLst>
            <a:ext uri="{FF2B5EF4-FFF2-40B4-BE49-F238E27FC236}">
              <a16:creationId xmlns:a16="http://schemas.microsoft.com/office/drawing/2014/main" id="{72BF96E8-5A40-49EB-93E7-D1BC792CF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90220" y="18196560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5714</xdr:rowOff>
    </xdr:to>
    <xdr:pic>
      <xdr:nvPicPr>
        <xdr:cNvPr id="235" name="圖片 3">
          <a:extLst>
            <a:ext uri="{FF2B5EF4-FFF2-40B4-BE49-F238E27FC236}">
              <a16:creationId xmlns:a16="http://schemas.microsoft.com/office/drawing/2014/main" id="{16BEB1DE-1B8F-4CBA-A698-765637488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236" name="圖片 3">
          <a:extLst>
            <a:ext uri="{FF2B5EF4-FFF2-40B4-BE49-F238E27FC236}">
              <a16:creationId xmlns:a16="http://schemas.microsoft.com/office/drawing/2014/main" id="{99F190C8-CC47-4567-8555-9F13C22F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237" name="圖片 3">
          <a:extLst>
            <a:ext uri="{FF2B5EF4-FFF2-40B4-BE49-F238E27FC236}">
              <a16:creationId xmlns:a16="http://schemas.microsoft.com/office/drawing/2014/main" id="{B7F88D3E-2E93-4BC5-B76F-8602C9D4C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5714</xdr:rowOff>
    </xdr:to>
    <xdr:pic>
      <xdr:nvPicPr>
        <xdr:cNvPr id="238" name="圖片 3">
          <a:extLst>
            <a:ext uri="{FF2B5EF4-FFF2-40B4-BE49-F238E27FC236}">
              <a16:creationId xmlns:a16="http://schemas.microsoft.com/office/drawing/2014/main" id="{C6C67504-2A25-4FD9-AA90-AC15C2F55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239" name="圖片 3">
          <a:extLst>
            <a:ext uri="{FF2B5EF4-FFF2-40B4-BE49-F238E27FC236}">
              <a16:creationId xmlns:a16="http://schemas.microsoft.com/office/drawing/2014/main" id="{E5C3A5BA-3400-445C-BD04-E918C36E6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240" name="圖片 3">
          <a:extLst>
            <a:ext uri="{FF2B5EF4-FFF2-40B4-BE49-F238E27FC236}">
              <a16:creationId xmlns:a16="http://schemas.microsoft.com/office/drawing/2014/main" id="{8ACCB9A0-BC5B-4A69-AB31-FD5BAC982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241" name="圖片 3">
          <a:extLst>
            <a:ext uri="{FF2B5EF4-FFF2-40B4-BE49-F238E27FC236}">
              <a16:creationId xmlns:a16="http://schemas.microsoft.com/office/drawing/2014/main" id="{DE3AD101-3F98-4C2A-95EA-702E11F63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4083</xdr:rowOff>
    </xdr:to>
    <xdr:pic>
      <xdr:nvPicPr>
        <xdr:cNvPr id="242" name="圖片 3">
          <a:extLst>
            <a:ext uri="{FF2B5EF4-FFF2-40B4-BE49-F238E27FC236}">
              <a16:creationId xmlns:a16="http://schemas.microsoft.com/office/drawing/2014/main" id="{548A4494-AE0B-466E-A2B1-4E27866B1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243" name="圖片 3">
          <a:extLst>
            <a:ext uri="{FF2B5EF4-FFF2-40B4-BE49-F238E27FC236}">
              <a16:creationId xmlns:a16="http://schemas.microsoft.com/office/drawing/2014/main" id="{CC5C19CE-5CEF-4B78-8597-D07ED1CAE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244" name="圖片 3">
          <a:extLst>
            <a:ext uri="{FF2B5EF4-FFF2-40B4-BE49-F238E27FC236}">
              <a16:creationId xmlns:a16="http://schemas.microsoft.com/office/drawing/2014/main" id="{B2987486-3852-48E6-8901-E70C69AF6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50</xdr:row>
      <xdr:rowOff>5715</xdr:rowOff>
    </xdr:to>
    <xdr:pic>
      <xdr:nvPicPr>
        <xdr:cNvPr id="245" name="圖片 3">
          <a:extLst>
            <a:ext uri="{FF2B5EF4-FFF2-40B4-BE49-F238E27FC236}">
              <a16:creationId xmlns:a16="http://schemas.microsoft.com/office/drawing/2014/main" id="{3D6A0C9F-71AC-4773-BFA8-D8973A84C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19656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50</xdr:row>
      <xdr:rowOff>5714</xdr:rowOff>
    </xdr:to>
    <xdr:pic>
      <xdr:nvPicPr>
        <xdr:cNvPr id="246" name="圖片 3">
          <a:extLst>
            <a:ext uri="{FF2B5EF4-FFF2-40B4-BE49-F238E27FC236}">
              <a16:creationId xmlns:a16="http://schemas.microsoft.com/office/drawing/2014/main" id="{32C66EA1-953A-47D0-A70B-78B8B26B3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5714</xdr:rowOff>
    </xdr:to>
    <xdr:pic>
      <xdr:nvPicPr>
        <xdr:cNvPr id="247" name="圖片 3">
          <a:extLst>
            <a:ext uri="{FF2B5EF4-FFF2-40B4-BE49-F238E27FC236}">
              <a16:creationId xmlns:a16="http://schemas.microsoft.com/office/drawing/2014/main" id="{F3406358-3735-4C6B-9C19-56E688F77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5715</xdr:rowOff>
    </xdr:to>
    <xdr:pic>
      <xdr:nvPicPr>
        <xdr:cNvPr id="248" name="圖片 3">
          <a:extLst>
            <a:ext uri="{FF2B5EF4-FFF2-40B4-BE49-F238E27FC236}">
              <a16:creationId xmlns:a16="http://schemas.microsoft.com/office/drawing/2014/main" id="{C23802BB-694F-493D-BCFD-6C4ADABD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19656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50</xdr:row>
      <xdr:rowOff>7621</xdr:rowOff>
    </xdr:to>
    <xdr:pic>
      <xdr:nvPicPr>
        <xdr:cNvPr id="249" name="圖片 3">
          <a:extLst>
            <a:ext uri="{FF2B5EF4-FFF2-40B4-BE49-F238E27FC236}">
              <a16:creationId xmlns:a16="http://schemas.microsoft.com/office/drawing/2014/main" id="{E45AEDD8-25D1-4601-A6DC-00BEC18B2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19656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7621</xdr:rowOff>
    </xdr:to>
    <xdr:pic>
      <xdr:nvPicPr>
        <xdr:cNvPr id="250" name="圖片 3">
          <a:extLst>
            <a:ext uri="{FF2B5EF4-FFF2-40B4-BE49-F238E27FC236}">
              <a16:creationId xmlns:a16="http://schemas.microsoft.com/office/drawing/2014/main" id="{BA653468-91B5-462F-88D7-57703CADD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19656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7621</xdr:rowOff>
    </xdr:to>
    <xdr:pic>
      <xdr:nvPicPr>
        <xdr:cNvPr id="251" name="圖片 3">
          <a:extLst>
            <a:ext uri="{FF2B5EF4-FFF2-40B4-BE49-F238E27FC236}">
              <a16:creationId xmlns:a16="http://schemas.microsoft.com/office/drawing/2014/main" id="{DA9C9BBD-E8A8-4019-A91D-B2EEF24D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5715</xdr:rowOff>
    </xdr:to>
    <xdr:pic>
      <xdr:nvPicPr>
        <xdr:cNvPr id="252" name="圖片 3">
          <a:extLst>
            <a:ext uri="{FF2B5EF4-FFF2-40B4-BE49-F238E27FC236}">
              <a16:creationId xmlns:a16="http://schemas.microsoft.com/office/drawing/2014/main" id="{55CAFDDE-B1FD-45A1-9435-9170A43AA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5714</xdr:rowOff>
    </xdr:to>
    <xdr:pic>
      <xdr:nvPicPr>
        <xdr:cNvPr id="253" name="圖片 3">
          <a:extLst>
            <a:ext uri="{FF2B5EF4-FFF2-40B4-BE49-F238E27FC236}">
              <a16:creationId xmlns:a16="http://schemas.microsoft.com/office/drawing/2014/main" id="{37E7E7A8-D318-4031-B4AC-286D47CD7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7621</xdr:rowOff>
    </xdr:to>
    <xdr:pic>
      <xdr:nvPicPr>
        <xdr:cNvPr id="254" name="圖片 3">
          <a:extLst>
            <a:ext uri="{FF2B5EF4-FFF2-40B4-BE49-F238E27FC236}">
              <a16:creationId xmlns:a16="http://schemas.microsoft.com/office/drawing/2014/main" id="{B5051785-22B4-4D71-9630-BA3CB6755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50</xdr:row>
      <xdr:rowOff>7893</xdr:rowOff>
    </xdr:to>
    <xdr:pic>
      <xdr:nvPicPr>
        <xdr:cNvPr id="255" name="圖片 3">
          <a:extLst>
            <a:ext uri="{FF2B5EF4-FFF2-40B4-BE49-F238E27FC236}">
              <a16:creationId xmlns:a16="http://schemas.microsoft.com/office/drawing/2014/main" id="{B2FC2D2F-5449-46F8-BD8F-3F90FEBF8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7893</xdr:rowOff>
    </xdr:to>
    <xdr:pic>
      <xdr:nvPicPr>
        <xdr:cNvPr id="256" name="圖片 3">
          <a:extLst>
            <a:ext uri="{FF2B5EF4-FFF2-40B4-BE49-F238E27FC236}">
              <a16:creationId xmlns:a16="http://schemas.microsoft.com/office/drawing/2014/main" id="{FC5DA3A0-F9CB-47C0-A359-ECFFD8CD9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4083</xdr:rowOff>
    </xdr:to>
    <xdr:pic>
      <xdr:nvPicPr>
        <xdr:cNvPr id="257" name="圖片 3">
          <a:extLst>
            <a:ext uri="{FF2B5EF4-FFF2-40B4-BE49-F238E27FC236}">
              <a16:creationId xmlns:a16="http://schemas.microsoft.com/office/drawing/2014/main" id="{50EA3A05-556B-4672-BE4A-4EB09B45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19656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7893</xdr:rowOff>
    </xdr:to>
    <xdr:pic>
      <xdr:nvPicPr>
        <xdr:cNvPr id="258" name="圖片 3">
          <a:extLst>
            <a:ext uri="{FF2B5EF4-FFF2-40B4-BE49-F238E27FC236}">
              <a16:creationId xmlns:a16="http://schemas.microsoft.com/office/drawing/2014/main" id="{1C6C67A4-94DB-4370-BA3D-10D40D84E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7893</xdr:rowOff>
    </xdr:to>
    <xdr:pic>
      <xdr:nvPicPr>
        <xdr:cNvPr id="259" name="圖片 3">
          <a:extLst>
            <a:ext uri="{FF2B5EF4-FFF2-40B4-BE49-F238E27FC236}">
              <a16:creationId xmlns:a16="http://schemas.microsoft.com/office/drawing/2014/main" id="{5222D74E-B8C9-4C12-BDC9-9712FF4A1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50</xdr:row>
      <xdr:rowOff>7893</xdr:rowOff>
    </xdr:to>
    <xdr:pic>
      <xdr:nvPicPr>
        <xdr:cNvPr id="260" name="圖片 3">
          <a:extLst>
            <a:ext uri="{FF2B5EF4-FFF2-40B4-BE49-F238E27FC236}">
              <a16:creationId xmlns:a16="http://schemas.microsoft.com/office/drawing/2014/main" id="{504803F1-4EEB-45AF-9C00-BF91A1084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7893</xdr:rowOff>
    </xdr:to>
    <xdr:pic>
      <xdr:nvPicPr>
        <xdr:cNvPr id="261" name="圖片 3">
          <a:extLst>
            <a:ext uri="{FF2B5EF4-FFF2-40B4-BE49-F238E27FC236}">
              <a16:creationId xmlns:a16="http://schemas.microsoft.com/office/drawing/2014/main" id="{B041C62E-8A85-4611-A5E3-6EAA0B26B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4083</xdr:rowOff>
    </xdr:to>
    <xdr:pic>
      <xdr:nvPicPr>
        <xdr:cNvPr id="262" name="圖片 3">
          <a:extLst>
            <a:ext uri="{FF2B5EF4-FFF2-40B4-BE49-F238E27FC236}">
              <a16:creationId xmlns:a16="http://schemas.microsoft.com/office/drawing/2014/main" id="{106963FF-3EB2-4B12-946F-0E53D6CFA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19656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7893</xdr:rowOff>
    </xdr:to>
    <xdr:pic>
      <xdr:nvPicPr>
        <xdr:cNvPr id="263" name="圖片 3">
          <a:extLst>
            <a:ext uri="{FF2B5EF4-FFF2-40B4-BE49-F238E27FC236}">
              <a16:creationId xmlns:a16="http://schemas.microsoft.com/office/drawing/2014/main" id="{5CC9F6AC-62D8-44AF-9546-B80D1A7DD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7893</xdr:rowOff>
    </xdr:to>
    <xdr:pic>
      <xdr:nvPicPr>
        <xdr:cNvPr id="264" name="圖片 3">
          <a:extLst>
            <a:ext uri="{FF2B5EF4-FFF2-40B4-BE49-F238E27FC236}">
              <a16:creationId xmlns:a16="http://schemas.microsoft.com/office/drawing/2014/main" id="{FA758564-DE96-42F5-87A1-C40F7C37A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25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2176</xdr:rowOff>
    </xdr:to>
    <xdr:pic>
      <xdr:nvPicPr>
        <xdr:cNvPr id="265" name="圖片 3">
          <a:extLst>
            <a:ext uri="{FF2B5EF4-FFF2-40B4-BE49-F238E27FC236}">
              <a16:creationId xmlns:a16="http://schemas.microsoft.com/office/drawing/2014/main" id="{4EB42FB3-83F4-42B8-A5B9-7646461A1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6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7892</xdr:rowOff>
    </xdr:to>
    <xdr:pic>
      <xdr:nvPicPr>
        <xdr:cNvPr id="266" name="圖片 3">
          <a:extLst>
            <a:ext uri="{FF2B5EF4-FFF2-40B4-BE49-F238E27FC236}">
              <a16:creationId xmlns:a16="http://schemas.microsoft.com/office/drawing/2014/main" id="{DB4950A4-6F49-41DA-8F31-CCAA1E2A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5714</xdr:rowOff>
    </xdr:to>
    <xdr:pic>
      <xdr:nvPicPr>
        <xdr:cNvPr id="267" name="圖片 3">
          <a:extLst>
            <a:ext uri="{FF2B5EF4-FFF2-40B4-BE49-F238E27FC236}">
              <a16:creationId xmlns:a16="http://schemas.microsoft.com/office/drawing/2014/main" id="{D1DCA3D1-B995-4F7D-BF7B-116DF4B8A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2178</xdr:rowOff>
    </xdr:to>
    <xdr:pic>
      <xdr:nvPicPr>
        <xdr:cNvPr id="268" name="圖片 3">
          <a:extLst>
            <a:ext uri="{FF2B5EF4-FFF2-40B4-BE49-F238E27FC236}">
              <a16:creationId xmlns:a16="http://schemas.microsoft.com/office/drawing/2014/main" id="{5D8B6844-86C9-41F4-B266-15603164A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269" name="圖片 3">
          <a:extLst>
            <a:ext uri="{FF2B5EF4-FFF2-40B4-BE49-F238E27FC236}">
              <a16:creationId xmlns:a16="http://schemas.microsoft.com/office/drawing/2014/main" id="{EDC2A016-BBA9-4E78-98D8-FC9F03F0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270" name="圖片 3">
          <a:extLst>
            <a:ext uri="{FF2B5EF4-FFF2-40B4-BE49-F238E27FC236}">
              <a16:creationId xmlns:a16="http://schemas.microsoft.com/office/drawing/2014/main" id="{4D938D8B-2C66-4D31-94C1-D3FF16D26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6533</xdr:rowOff>
    </xdr:to>
    <xdr:pic>
      <xdr:nvPicPr>
        <xdr:cNvPr id="271" name="Picture 1">
          <a:extLst>
            <a:ext uri="{FF2B5EF4-FFF2-40B4-BE49-F238E27FC236}">
              <a16:creationId xmlns:a16="http://schemas.microsoft.com/office/drawing/2014/main" id="{AFE259F4-529E-4A71-A89B-00F0F51AC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90220" y="18196560"/>
          <a:ext cx="0" cy="311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2178</xdr:rowOff>
    </xdr:to>
    <xdr:pic>
      <xdr:nvPicPr>
        <xdr:cNvPr id="272" name="圖片 3">
          <a:extLst>
            <a:ext uri="{FF2B5EF4-FFF2-40B4-BE49-F238E27FC236}">
              <a16:creationId xmlns:a16="http://schemas.microsoft.com/office/drawing/2014/main" id="{0D1F9533-EC8E-4CF7-A7AF-2073A1FCD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7894</xdr:rowOff>
    </xdr:to>
    <xdr:pic>
      <xdr:nvPicPr>
        <xdr:cNvPr id="273" name="圖片 3">
          <a:extLst>
            <a:ext uri="{FF2B5EF4-FFF2-40B4-BE49-F238E27FC236}">
              <a16:creationId xmlns:a16="http://schemas.microsoft.com/office/drawing/2014/main" id="{C9668114-00FC-48F0-91FC-CDCDCDD8A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106952</xdr:rowOff>
    </xdr:to>
    <xdr:pic>
      <xdr:nvPicPr>
        <xdr:cNvPr id="274" name="圖片 3">
          <a:extLst>
            <a:ext uri="{FF2B5EF4-FFF2-40B4-BE49-F238E27FC236}">
              <a16:creationId xmlns:a16="http://schemas.microsoft.com/office/drawing/2014/main" id="{EAFC858C-E514-4DED-B3A9-55E73E890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411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2180</xdr:rowOff>
    </xdr:to>
    <xdr:pic>
      <xdr:nvPicPr>
        <xdr:cNvPr id="275" name="圖片 3">
          <a:extLst>
            <a:ext uri="{FF2B5EF4-FFF2-40B4-BE49-F238E27FC236}">
              <a16:creationId xmlns:a16="http://schemas.microsoft.com/office/drawing/2014/main" id="{9E2682C2-9F00-4D57-8BC7-E2CBC808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6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7895</xdr:rowOff>
    </xdr:to>
    <xdr:pic>
      <xdr:nvPicPr>
        <xdr:cNvPr id="276" name="圖片 3">
          <a:extLst>
            <a:ext uri="{FF2B5EF4-FFF2-40B4-BE49-F238E27FC236}">
              <a16:creationId xmlns:a16="http://schemas.microsoft.com/office/drawing/2014/main" id="{7AE5C50C-E1BC-4A9D-9A8D-48934504E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7895</xdr:rowOff>
    </xdr:to>
    <xdr:pic>
      <xdr:nvPicPr>
        <xdr:cNvPr id="277" name="圖片 3">
          <a:extLst>
            <a:ext uri="{FF2B5EF4-FFF2-40B4-BE49-F238E27FC236}">
              <a16:creationId xmlns:a16="http://schemas.microsoft.com/office/drawing/2014/main" id="{B2EE674A-7DDD-44B4-89F9-0FF892B7F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2177</xdr:rowOff>
    </xdr:to>
    <xdr:pic>
      <xdr:nvPicPr>
        <xdr:cNvPr id="278" name="圖片 3">
          <a:extLst>
            <a:ext uri="{FF2B5EF4-FFF2-40B4-BE49-F238E27FC236}">
              <a16:creationId xmlns:a16="http://schemas.microsoft.com/office/drawing/2014/main" id="{EA08E5B3-23B4-4924-8170-9234C7210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6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279" name="圖片 3">
          <a:extLst>
            <a:ext uri="{FF2B5EF4-FFF2-40B4-BE49-F238E27FC236}">
              <a16:creationId xmlns:a16="http://schemas.microsoft.com/office/drawing/2014/main" id="{65BB3512-96D7-40AA-9AE3-193A21E4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5715</xdr:rowOff>
    </xdr:to>
    <xdr:pic>
      <xdr:nvPicPr>
        <xdr:cNvPr id="280" name="圖片 3">
          <a:extLst>
            <a:ext uri="{FF2B5EF4-FFF2-40B4-BE49-F238E27FC236}">
              <a16:creationId xmlns:a16="http://schemas.microsoft.com/office/drawing/2014/main" id="{CA2ED84B-278C-43F0-A58E-EC5DA9149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2179</xdr:rowOff>
    </xdr:to>
    <xdr:pic>
      <xdr:nvPicPr>
        <xdr:cNvPr id="281" name="圖片 3">
          <a:extLst>
            <a:ext uri="{FF2B5EF4-FFF2-40B4-BE49-F238E27FC236}">
              <a16:creationId xmlns:a16="http://schemas.microsoft.com/office/drawing/2014/main" id="{03153D4C-CE59-4D15-906A-877382265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6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7894</xdr:rowOff>
    </xdr:to>
    <xdr:pic>
      <xdr:nvPicPr>
        <xdr:cNvPr id="282" name="圖片 3">
          <a:extLst>
            <a:ext uri="{FF2B5EF4-FFF2-40B4-BE49-F238E27FC236}">
              <a16:creationId xmlns:a16="http://schemas.microsoft.com/office/drawing/2014/main" id="{B82A2601-7F88-48DB-A6D4-9AC5542DA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7894</xdr:rowOff>
    </xdr:to>
    <xdr:pic>
      <xdr:nvPicPr>
        <xdr:cNvPr id="283" name="圖片 3">
          <a:extLst>
            <a:ext uri="{FF2B5EF4-FFF2-40B4-BE49-F238E27FC236}">
              <a16:creationId xmlns:a16="http://schemas.microsoft.com/office/drawing/2014/main" id="{20C90DA9-AF87-4190-B3AA-A1EB59C43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6804</xdr:rowOff>
    </xdr:to>
    <xdr:pic>
      <xdr:nvPicPr>
        <xdr:cNvPr id="284" name="圖片 3">
          <a:extLst>
            <a:ext uri="{FF2B5EF4-FFF2-40B4-BE49-F238E27FC236}">
              <a16:creationId xmlns:a16="http://schemas.microsoft.com/office/drawing/2014/main" id="{5D9F05C5-E0A5-4C7D-8152-7ED6D0ADE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6803</xdr:rowOff>
    </xdr:to>
    <xdr:pic>
      <xdr:nvPicPr>
        <xdr:cNvPr id="285" name="圖片 3">
          <a:extLst>
            <a:ext uri="{FF2B5EF4-FFF2-40B4-BE49-F238E27FC236}">
              <a16:creationId xmlns:a16="http://schemas.microsoft.com/office/drawing/2014/main" id="{48B9CD81-79AF-4DDD-B2A2-42D6DEC3D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1090</xdr:rowOff>
    </xdr:to>
    <xdr:pic>
      <xdr:nvPicPr>
        <xdr:cNvPr id="286" name="圖片 3">
          <a:extLst>
            <a:ext uri="{FF2B5EF4-FFF2-40B4-BE49-F238E27FC236}">
              <a16:creationId xmlns:a16="http://schemas.microsoft.com/office/drawing/2014/main" id="{7B48D22B-495D-47FB-ADF9-BA4466971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1362</xdr:rowOff>
    </xdr:to>
    <xdr:pic>
      <xdr:nvPicPr>
        <xdr:cNvPr id="287" name="圖片 3">
          <a:extLst>
            <a:ext uri="{FF2B5EF4-FFF2-40B4-BE49-F238E27FC236}">
              <a16:creationId xmlns:a16="http://schemas.microsoft.com/office/drawing/2014/main" id="{B9B4E245-6868-429C-8717-66A50A8C6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1362</xdr:rowOff>
    </xdr:to>
    <xdr:pic>
      <xdr:nvPicPr>
        <xdr:cNvPr id="288" name="圖片 3">
          <a:extLst>
            <a:ext uri="{FF2B5EF4-FFF2-40B4-BE49-F238E27FC236}">
              <a16:creationId xmlns:a16="http://schemas.microsoft.com/office/drawing/2014/main" id="{4CD50AD6-6391-4D69-8091-681B8D6B3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6804</xdr:rowOff>
    </xdr:to>
    <xdr:pic>
      <xdr:nvPicPr>
        <xdr:cNvPr id="289" name="圖片 3">
          <a:extLst>
            <a:ext uri="{FF2B5EF4-FFF2-40B4-BE49-F238E27FC236}">
              <a16:creationId xmlns:a16="http://schemas.microsoft.com/office/drawing/2014/main" id="{8CABC55E-2762-4966-A312-07C752359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6803</xdr:rowOff>
    </xdr:to>
    <xdr:pic>
      <xdr:nvPicPr>
        <xdr:cNvPr id="290" name="圖片 3">
          <a:extLst>
            <a:ext uri="{FF2B5EF4-FFF2-40B4-BE49-F238E27FC236}">
              <a16:creationId xmlns:a16="http://schemas.microsoft.com/office/drawing/2014/main" id="{FE662FEB-E9CF-4582-B7D1-F7CC75EA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1090</xdr:rowOff>
    </xdr:to>
    <xdr:pic>
      <xdr:nvPicPr>
        <xdr:cNvPr id="291" name="圖片 3">
          <a:extLst>
            <a:ext uri="{FF2B5EF4-FFF2-40B4-BE49-F238E27FC236}">
              <a16:creationId xmlns:a16="http://schemas.microsoft.com/office/drawing/2014/main" id="{549B87D2-5F40-470C-9D47-10D1B32BD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1362</xdr:rowOff>
    </xdr:to>
    <xdr:pic>
      <xdr:nvPicPr>
        <xdr:cNvPr id="292" name="圖片 3">
          <a:extLst>
            <a:ext uri="{FF2B5EF4-FFF2-40B4-BE49-F238E27FC236}">
              <a16:creationId xmlns:a16="http://schemas.microsoft.com/office/drawing/2014/main" id="{D7708822-31D8-493B-9E8B-FCA3CEC4A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1362</xdr:rowOff>
    </xdr:to>
    <xdr:pic>
      <xdr:nvPicPr>
        <xdr:cNvPr id="293" name="圖片 3">
          <a:extLst>
            <a:ext uri="{FF2B5EF4-FFF2-40B4-BE49-F238E27FC236}">
              <a16:creationId xmlns:a16="http://schemas.microsoft.com/office/drawing/2014/main" id="{BFB4211F-B116-4EE9-A424-3D3506F4B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213359</xdr:rowOff>
    </xdr:to>
    <xdr:pic>
      <xdr:nvPicPr>
        <xdr:cNvPr id="294" name="圖片 3">
          <a:extLst>
            <a:ext uri="{FF2B5EF4-FFF2-40B4-BE49-F238E27FC236}">
              <a16:creationId xmlns:a16="http://schemas.microsoft.com/office/drawing/2014/main" id="{8D952EAD-F1C6-4E5C-8BBE-BE5EB30EF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4680"/>
          <a:ext cx="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213359</xdr:rowOff>
    </xdr:to>
    <xdr:pic>
      <xdr:nvPicPr>
        <xdr:cNvPr id="295" name="圖片 3">
          <a:extLst>
            <a:ext uri="{FF2B5EF4-FFF2-40B4-BE49-F238E27FC236}">
              <a16:creationId xmlns:a16="http://schemas.microsoft.com/office/drawing/2014/main" id="{915EC094-8F69-4C84-8BFF-45A32A9FE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148589</xdr:rowOff>
    </xdr:to>
    <xdr:pic>
      <xdr:nvPicPr>
        <xdr:cNvPr id="296" name="圖片 3">
          <a:extLst>
            <a:ext uri="{FF2B5EF4-FFF2-40B4-BE49-F238E27FC236}">
              <a16:creationId xmlns:a16="http://schemas.microsoft.com/office/drawing/2014/main" id="{B717A765-AAD4-4683-9D93-688C16874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213359</xdr:rowOff>
    </xdr:to>
    <xdr:pic>
      <xdr:nvPicPr>
        <xdr:cNvPr id="297" name="圖片 3">
          <a:extLst>
            <a:ext uri="{FF2B5EF4-FFF2-40B4-BE49-F238E27FC236}">
              <a16:creationId xmlns:a16="http://schemas.microsoft.com/office/drawing/2014/main" id="{F583E1A7-90FE-454B-B902-B491BA931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50</xdr:row>
      <xdr:rowOff>488495</xdr:rowOff>
    </xdr:to>
    <xdr:pic>
      <xdr:nvPicPr>
        <xdr:cNvPr id="298" name="Picture 1">
          <a:extLst>
            <a:ext uri="{FF2B5EF4-FFF2-40B4-BE49-F238E27FC236}">
              <a16:creationId xmlns:a16="http://schemas.microsoft.com/office/drawing/2014/main" id="{FC647388-E4A9-4462-940E-C25B129AE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99820" y="18615660"/>
          <a:ext cx="0" cy="488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50</xdr:row>
      <xdr:rowOff>488495</xdr:rowOff>
    </xdr:to>
    <xdr:pic>
      <xdr:nvPicPr>
        <xdr:cNvPr id="299" name="Picture 1">
          <a:extLst>
            <a:ext uri="{FF2B5EF4-FFF2-40B4-BE49-F238E27FC236}">
              <a16:creationId xmlns:a16="http://schemas.microsoft.com/office/drawing/2014/main" id="{DC3AD05E-5970-4300-BA26-F9CE109C2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99820" y="18615660"/>
          <a:ext cx="0" cy="488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304799</xdr:rowOff>
    </xdr:to>
    <xdr:pic>
      <xdr:nvPicPr>
        <xdr:cNvPr id="300" name="Picture 1">
          <a:extLst>
            <a:ext uri="{FF2B5EF4-FFF2-40B4-BE49-F238E27FC236}">
              <a16:creationId xmlns:a16="http://schemas.microsoft.com/office/drawing/2014/main" id="{9D04DD28-1D06-45B8-81BB-5D450DA7F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241934</xdr:rowOff>
    </xdr:to>
    <xdr:pic>
      <xdr:nvPicPr>
        <xdr:cNvPr id="301" name="圖片 3">
          <a:extLst>
            <a:ext uri="{FF2B5EF4-FFF2-40B4-BE49-F238E27FC236}">
              <a16:creationId xmlns:a16="http://schemas.microsoft.com/office/drawing/2014/main" id="{273D6C81-2D35-4295-A619-EDFFE78F8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50</xdr:row>
      <xdr:rowOff>255269</xdr:rowOff>
    </xdr:to>
    <xdr:pic>
      <xdr:nvPicPr>
        <xdr:cNvPr id="302" name="Picture 1">
          <a:extLst>
            <a:ext uri="{FF2B5EF4-FFF2-40B4-BE49-F238E27FC236}">
              <a16:creationId xmlns:a16="http://schemas.microsoft.com/office/drawing/2014/main" id="{6D0BA190-8B3B-4F74-9367-CAF90B65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9982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195941</xdr:rowOff>
    </xdr:to>
    <xdr:pic>
      <xdr:nvPicPr>
        <xdr:cNvPr id="303" name="圖片 3">
          <a:extLst>
            <a:ext uri="{FF2B5EF4-FFF2-40B4-BE49-F238E27FC236}">
              <a16:creationId xmlns:a16="http://schemas.microsoft.com/office/drawing/2014/main" id="{568FF377-2E3A-47B2-8C73-564386B5C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253090</xdr:rowOff>
    </xdr:to>
    <xdr:pic>
      <xdr:nvPicPr>
        <xdr:cNvPr id="304" name="圖片 3">
          <a:extLst>
            <a:ext uri="{FF2B5EF4-FFF2-40B4-BE49-F238E27FC236}">
              <a16:creationId xmlns:a16="http://schemas.microsoft.com/office/drawing/2014/main" id="{52C4CBC8-8D60-4093-870A-23C2D9004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195942</xdr:rowOff>
    </xdr:to>
    <xdr:pic>
      <xdr:nvPicPr>
        <xdr:cNvPr id="305" name="圖片 3">
          <a:extLst>
            <a:ext uri="{FF2B5EF4-FFF2-40B4-BE49-F238E27FC236}">
              <a16:creationId xmlns:a16="http://schemas.microsoft.com/office/drawing/2014/main" id="{A974E3E0-EA10-4236-B152-85CCCB14F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468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232409</xdr:rowOff>
    </xdr:to>
    <xdr:pic>
      <xdr:nvPicPr>
        <xdr:cNvPr id="306" name="圖片 3">
          <a:extLst>
            <a:ext uri="{FF2B5EF4-FFF2-40B4-BE49-F238E27FC236}">
              <a16:creationId xmlns:a16="http://schemas.microsoft.com/office/drawing/2014/main" id="{3FB80138-1A85-42B3-AD26-8B9F86DFA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232409</xdr:rowOff>
    </xdr:to>
    <xdr:pic>
      <xdr:nvPicPr>
        <xdr:cNvPr id="307" name="圖片 3">
          <a:extLst>
            <a:ext uri="{FF2B5EF4-FFF2-40B4-BE49-F238E27FC236}">
              <a16:creationId xmlns:a16="http://schemas.microsoft.com/office/drawing/2014/main" id="{EC69E080-FFF7-49A9-8668-D1F86549E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49</xdr:row>
      <xdr:rowOff>198120</xdr:rowOff>
    </xdr:from>
    <xdr:ext cx="0" cy="310515"/>
    <xdr:pic>
      <xdr:nvPicPr>
        <xdr:cNvPr id="308" name="圖片 3">
          <a:extLst>
            <a:ext uri="{FF2B5EF4-FFF2-40B4-BE49-F238E27FC236}">
              <a16:creationId xmlns:a16="http://schemas.microsoft.com/office/drawing/2014/main" id="{B0525FA0-2090-49C0-AB55-88BB3344D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468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5715</xdr:rowOff>
    </xdr:to>
    <xdr:pic>
      <xdr:nvPicPr>
        <xdr:cNvPr id="309" name="圖片 3">
          <a:extLst>
            <a:ext uri="{FF2B5EF4-FFF2-40B4-BE49-F238E27FC236}">
              <a16:creationId xmlns:a16="http://schemas.microsoft.com/office/drawing/2014/main" id="{FBB6F416-4415-46C7-A929-154CBF742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5714</xdr:rowOff>
    </xdr:to>
    <xdr:pic>
      <xdr:nvPicPr>
        <xdr:cNvPr id="310" name="圖片 3">
          <a:extLst>
            <a:ext uri="{FF2B5EF4-FFF2-40B4-BE49-F238E27FC236}">
              <a16:creationId xmlns:a16="http://schemas.microsoft.com/office/drawing/2014/main" id="{090CAAB1-B872-424D-9668-087305BC3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7621</xdr:rowOff>
    </xdr:to>
    <xdr:pic>
      <xdr:nvPicPr>
        <xdr:cNvPr id="311" name="圖片 3">
          <a:extLst>
            <a:ext uri="{FF2B5EF4-FFF2-40B4-BE49-F238E27FC236}">
              <a16:creationId xmlns:a16="http://schemas.microsoft.com/office/drawing/2014/main" id="{C1E3F559-D78E-436F-9D03-7A1CB044F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312" name="圖片 3">
          <a:extLst>
            <a:ext uri="{FF2B5EF4-FFF2-40B4-BE49-F238E27FC236}">
              <a16:creationId xmlns:a16="http://schemas.microsoft.com/office/drawing/2014/main" id="{60343047-034D-4B20-A810-86E403DA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313" name="圖片 3">
          <a:extLst>
            <a:ext uri="{FF2B5EF4-FFF2-40B4-BE49-F238E27FC236}">
              <a16:creationId xmlns:a16="http://schemas.microsoft.com/office/drawing/2014/main" id="{87F79F32-FD90-44C0-892C-40649B789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241934</xdr:rowOff>
    </xdr:to>
    <xdr:pic>
      <xdr:nvPicPr>
        <xdr:cNvPr id="314" name="圖片 3">
          <a:extLst>
            <a:ext uri="{FF2B5EF4-FFF2-40B4-BE49-F238E27FC236}">
              <a16:creationId xmlns:a16="http://schemas.microsoft.com/office/drawing/2014/main" id="{9DF50C00-455E-480F-8E1C-38F2CD76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241934</xdr:rowOff>
    </xdr:to>
    <xdr:pic>
      <xdr:nvPicPr>
        <xdr:cNvPr id="315" name="圖片 3">
          <a:extLst>
            <a:ext uri="{FF2B5EF4-FFF2-40B4-BE49-F238E27FC236}">
              <a16:creationId xmlns:a16="http://schemas.microsoft.com/office/drawing/2014/main" id="{C739BAEC-5B42-4F17-B371-EAC2E8A21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177164</xdr:rowOff>
    </xdr:to>
    <xdr:pic>
      <xdr:nvPicPr>
        <xdr:cNvPr id="316" name="圖片 3">
          <a:extLst>
            <a:ext uri="{FF2B5EF4-FFF2-40B4-BE49-F238E27FC236}">
              <a16:creationId xmlns:a16="http://schemas.microsoft.com/office/drawing/2014/main" id="{7D1D15DA-5360-48E1-993B-E2E2FB6B2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241934</xdr:rowOff>
    </xdr:to>
    <xdr:pic>
      <xdr:nvPicPr>
        <xdr:cNvPr id="317" name="圖片 3">
          <a:extLst>
            <a:ext uri="{FF2B5EF4-FFF2-40B4-BE49-F238E27FC236}">
              <a16:creationId xmlns:a16="http://schemas.microsoft.com/office/drawing/2014/main" id="{5734C589-CC96-4FF6-883D-BB2DB0712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50</xdr:row>
      <xdr:rowOff>515165</xdr:rowOff>
    </xdr:to>
    <xdr:pic>
      <xdr:nvPicPr>
        <xdr:cNvPr id="318" name="Picture 1">
          <a:extLst>
            <a:ext uri="{FF2B5EF4-FFF2-40B4-BE49-F238E27FC236}">
              <a16:creationId xmlns:a16="http://schemas.microsoft.com/office/drawing/2014/main" id="{A33C99FD-DFFF-4FF1-811F-9A6F1D16E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99820" y="18615660"/>
          <a:ext cx="0" cy="515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50</xdr:row>
      <xdr:rowOff>515165</xdr:rowOff>
    </xdr:to>
    <xdr:pic>
      <xdr:nvPicPr>
        <xdr:cNvPr id="319" name="Picture 1">
          <a:extLst>
            <a:ext uri="{FF2B5EF4-FFF2-40B4-BE49-F238E27FC236}">
              <a16:creationId xmlns:a16="http://schemas.microsoft.com/office/drawing/2014/main" id="{2F806185-1056-4D25-B619-5631872FB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99820" y="18615660"/>
          <a:ext cx="0" cy="515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255269</xdr:rowOff>
    </xdr:to>
    <xdr:pic>
      <xdr:nvPicPr>
        <xdr:cNvPr id="320" name="Picture 1">
          <a:extLst>
            <a:ext uri="{FF2B5EF4-FFF2-40B4-BE49-F238E27FC236}">
              <a16:creationId xmlns:a16="http://schemas.microsoft.com/office/drawing/2014/main" id="{560C0FF8-CBB8-442A-9331-1605A5CB7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16580" y="1861566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195941</xdr:rowOff>
    </xdr:to>
    <xdr:pic>
      <xdr:nvPicPr>
        <xdr:cNvPr id="321" name="圖片 3">
          <a:extLst>
            <a:ext uri="{FF2B5EF4-FFF2-40B4-BE49-F238E27FC236}">
              <a16:creationId xmlns:a16="http://schemas.microsoft.com/office/drawing/2014/main" id="{962F9B60-81A1-46F0-9DAF-BB849AAE6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658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253090</xdr:rowOff>
    </xdr:to>
    <xdr:pic>
      <xdr:nvPicPr>
        <xdr:cNvPr id="322" name="圖片 3">
          <a:extLst>
            <a:ext uri="{FF2B5EF4-FFF2-40B4-BE49-F238E27FC236}">
              <a16:creationId xmlns:a16="http://schemas.microsoft.com/office/drawing/2014/main" id="{9EC3AB4B-5240-4321-A20E-6F36905CD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253090</xdr:rowOff>
    </xdr:to>
    <xdr:pic>
      <xdr:nvPicPr>
        <xdr:cNvPr id="323" name="圖片 3">
          <a:extLst>
            <a:ext uri="{FF2B5EF4-FFF2-40B4-BE49-F238E27FC236}">
              <a16:creationId xmlns:a16="http://schemas.microsoft.com/office/drawing/2014/main" id="{8691E6E6-B0F1-45C3-8260-3C6AE1184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195941</xdr:rowOff>
    </xdr:to>
    <xdr:pic>
      <xdr:nvPicPr>
        <xdr:cNvPr id="324" name="圖片 3">
          <a:extLst>
            <a:ext uri="{FF2B5EF4-FFF2-40B4-BE49-F238E27FC236}">
              <a16:creationId xmlns:a16="http://schemas.microsoft.com/office/drawing/2014/main" id="{084EB9CA-0CEF-4A07-919A-C984DD27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195942</xdr:rowOff>
    </xdr:to>
    <xdr:pic>
      <xdr:nvPicPr>
        <xdr:cNvPr id="325" name="圖片 3">
          <a:extLst>
            <a:ext uri="{FF2B5EF4-FFF2-40B4-BE49-F238E27FC236}">
              <a16:creationId xmlns:a16="http://schemas.microsoft.com/office/drawing/2014/main" id="{A3D90D54-7C4B-41F3-ACB8-FC8CCCD29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468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195942</xdr:rowOff>
    </xdr:to>
    <xdr:pic>
      <xdr:nvPicPr>
        <xdr:cNvPr id="326" name="圖片 3">
          <a:extLst>
            <a:ext uri="{FF2B5EF4-FFF2-40B4-BE49-F238E27FC236}">
              <a16:creationId xmlns:a16="http://schemas.microsoft.com/office/drawing/2014/main" id="{AEF8F770-64C4-41AF-A129-03130D8AF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134982</xdr:rowOff>
    </xdr:to>
    <xdr:pic>
      <xdr:nvPicPr>
        <xdr:cNvPr id="327" name="圖片 3">
          <a:extLst>
            <a:ext uri="{FF2B5EF4-FFF2-40B4-BE49-F238E27FC236}">
              <a16:creationId xmlns:a16="http://schemas.microsoft.com/office/drawing/2014/main" id="{BB540E49-B978-415C-9B62-861053E5A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4680"/>
          <a:ext cx="0" cy="241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195942</xdr:rowOff>
    </xdr:to>
    <xdr:pic>
      <xdr:nvPicPr>
        <xdr:cNvPr id="328" name="圖片 3">
          <a:extLst>
            <a:ext uri="{FF2B5EF4-FFF2-40B4-BE49-F238E27FC236}">
              <a16:creationId xmlns:a16="http://schemas.microsoft.com/office/drawing/2014/main" id="{42B0BD37-3549-46FC-994D-5BAE24FC5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468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195941</xdr:rowOff>
    </xdr:to>
    <xdr:pic>
      <xdr:nvPicPr>
        <xdr:cNvPr id="329" name="圖片 3">
          <a:extLst>
            <a:ext uri="{FF2B5EF4-FFF2-40B4-BE49-F238E27FC236}">
              <a16:creationId xmlns:a16="http://schemas.microsoft.com/office/drawing/2014/main" id="{0B75EF4C-F5DD-4083-B243-AB87CB7B4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253090</xdr:rowOff>
    </xdr:to>
    <xdr:pic>
      <xdr:nvPicPr>
        <xdr:cNvPr id="330" name="圖片 3">
          <a:extLst>
            <a:ext uri="{FF2B5EF4-FFF2-40B4-BE49-F238E27FC236}">
              <a16:creationId xmlns:a16="http://schemas.microsoft.com/office/drawing/2014/main" id="{F6BB153F-24DE-4C46-A123-1C9FBDBFA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35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195942</xdr:rowOff>
    </xdr:to>
    <xdr:pic>
      <xdr:nvPicPr>
        <xdr:cNvPr id="331" name="圖片 3">
          <a:extLst>
            <a:ext uri="{FF2B5EF4-FFF2-40B4-BE49-F238E27FC236}">
              <a16:creationId xmlns:a16="http://schemas.microsoft.com/office/drawing/2014/main" id="{603EE863-9980-4E40-B7F6-B94117CAA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468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232409</xdr:rowOff>
    </xdr:to>
    <xdr:pic>
      <xdr:nvPicPr>
        <xdr:cNvPr id="332" name="圖片 3">
          <a:extLst>
            <a:ext uri="{FF2B5EF4-FFF2-40B4-BE49-F238E27FC236}">
              <a16:creationId xmlns:a16="http://schemas.microsoft.com/office/drawing/2014/main" id="{EB7451D0-1622-493B-B065-7EC131C28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232409</xdr:rowOff>
    </xdr:to>
    <xdr:pic>
      <xdr:nvPicPr>
        <xdr:cNvPr id="333" name="圖片 3">
          <a:extLst>
            <a:ext uri="{FF2B5EF4-FFF2-40B4-BE49-F238E27FC236}">
              <a16:creationId xmlns:a16="http://schemas.microsoft.com/office/drawing/2014/main" id="{8879AE85-2CC3-4090-B022-506B08D0F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171449</xdr:rowOff>
    </xdr:to>
    <xdr:pic>
      <xdr:nvPicPr>
        <xdr:cNvPr id="334" name="圖片 3">
          <a:extLst>
            <a:ext uri="{FF2B5EF4-FFF2-40B4-BE49-F238E27FC236}">
              <a16:creationId xmlns:a16="http://schemas.microsoft.com/office/drawing/2014/main" id="{AE27384D-E2F6-4E29-B5E2-D4084CF7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232409</xdr:rowOff>
    </xdr:to>
    <xdr:pic>
      <xdr:nvPicPr>
        <xdr:cNvPr id="335" name="圖片 3">
          <a:extLst>
            <a:ext uri="{FF2B5EF4-FFF2-40B4-BE49-F238E27FC236}">
              <a16:creationId xmlns:a16="http://schemas.microsoft.com/office/drawing/2014/main" id="{7D3F12FF-D724-41C9-A01D-4872CEF4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232409</xdr:rowOff>
    </xdr:to>
    <xdr:pic>
      <xdr:nvPicPr>
        <xdr:cNvPr id="336" name="圖片 3">
          <a:extLst>
            <a:ext uri="{FF2B5EF4-FFF2-40B4-BE49-F238E27FC236}">
              <a16:creationId xmlns:a16="http://schemas.microsoft.com/office/drawing/2014/main" id="{39B3D04A-C880-47E7-9B45-45CCDCA6F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232409</xdr:rowOff>
    </xdr:to>
    <xdr:pic>
      <xdr:nvPicPr>
        <xdr:cNvPr id="337" name="圖片 3">
          <a:extLst>
            <a:ext uri="{FF2B5EF4-FFF2-40B4-BE49-F238E27FC236}">
              <a16:creationId xmlns:a16="http://schemas.microsoft.com/office/drawing/2014/main" id="{EE1396D2-3A6B-4EBD-BFF6-F5C5915E4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232409</xdr:rowOff>
    </xdr:to>
    <xdr:pic>
      <xdr:nvPicPr>
        <xdr:cNvPr id="338" name="圖片 3">
          <a:extLst>
            <a:ext uri="{FF2B5EF4-FFF2-40B4-BE49-F238E27FC236}">
              <a16:creationId xmlns:a16="http://schemas.microsoft.com/office/drawing/2014/main" id="{6CDDEC4A-6109-4C69-B117-DDAF1CB43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171449</xdr:rowOff>
    </xdr:to>
    <xdr:pic>
      <xdr:nvPicPr>
        <xdr:cNvPr id="339" name="圖片 3">
          <a:extLst>
            <a:ext uri="{FF2B5EF4-FFF2-40B4-BE49-F238E27FC236}">
              <a16:creationId xmlns:a16="http://schemas.microsoft.com/office/drawing/2014/main" id="{CF387B35-B1DC-41A5-B8F9-09C026D78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232409</xdr:rowOff>
    </xdr:to>
    <xdr:pic>
      <xdr:nvPicPr>
        <xdr:cNvPr id="340" name="圖片 3">
          <a:extLst>
            <a:ext uri="{FF2B5EF4-FFF2-40B4-BE49-F238E27FC236}">
              <a16:creationId xmlns:a16="http://schemas.microsoft.com/office/drawing/2014/main" id="{63A2109A-EB02-43F3-A147-80F0A6502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232409</xdr:rowOff>
    </xdr:to>
    <xdr:pic>
      <xdr:nvPicPr>
        <xdr:cNvPr id="341" name="圖片 3">
          <a:extLst>
            <a:ext uri="{FF2B5EF4-FFF2-40B4-BE49-F238E27FC236}">
              <a16:creationId xmlns:a16="http://schemas.microsoft.com/office/drawing/2014/main" id="{A20DBA72-1879-4060-87DE-5D00ABC45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96585"/>
          <a:ext cx="0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49</xdr:row>
      <xdr:rowOff>198120</xdr:rowOff>
    </xdr:from>
    <xdr:ext cx="0" cy="310515"/>
    <xdr:pic>
      <xdr:nvPicPr>
        <xdr:cNvPr id="342" name="圖片 3">
          <a:extLst>
            <a:ext uri="{FF2B5EF4-FFF2-40B4-BE49-F238E27FC236}">
              <a16:creationId xmlns:a16="http://schemas.microsoft.com/office/drawing/2014/main" id="{154AA9BC-81F7-4389-91D4-468FF292F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39468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91168</xdr:rowOff>
    </xdr:to>
    <xdr:pic>
      <xdr:nvPicPr>
        <xdr:cNvPr id="343" name="圖片 3">
          <a:extLst>
            <a:ext uri="{FF2B5EF4-FFF2-40B4-BE49-F238E27FC236}">
              <a16:creationId xmlns:a16="http://schemas.microsoft.com/office/drawing/2014/main" id="{BBF75545-E9EB-4927-9E54-82B44F89D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195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144507</xdr:rowOff>
    </xdr:to>
    <xdr:pic>
      <xdr:nvPicPr>
        <xdr:cNvPr id="344" name="圖片 3">
          <a:extLst>
            <a:ext uri="{FF2B5EF4-FFF2-40B4-BE49-F238E27FC236}">
              <a16:creationId xmlns:a16="http://schemas.microsoft.com/office/drawing/2014/main" id="{6E5751AE-6295-4849-A886-3E97CB9A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249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91169</xdr:rowOff>
    </xdr:to>
    <xdr:pic>
      <xdr:nvPicPr>
        <xdr:cNvPr id="345" name="圖片 3">
          <a:extLst>
            <a:ext uri="{FF2B5EF4-FFF2-40B4-BE49-F238E27FC236}">
              <a16:creationId xmlns:a16="http://schemas.microsoft.com/office/drawing/2014/main" id="{FA2A2982-8DC0-4E0C-BA3A-0C31F0773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4680"/>
          <a:ext cx="0" cy="19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123826</xdr:rowOff>
    </xdr:to>
    <xdr:pic>
      <xdr:nvPicPr>
        <xdr:cNvPr id="346" name="圖片 3">
          <a:extLst>
            <a:ext uri="{FF2B5EF4-FFF2-40B4-BE49-F238E27FC236}">
              <a16:creationId xmlns:a16="http://schemas.microsoft.com/office/drawing/2014/main" id="{8BB7DBE0-D929-4133-9F67-0AFECBD26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22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195943</xdr:rowOff>
    </xdr:to>
    <xdr:pic>
      <xdr:nvPicPr>
        <xdr:cNvPr id="347" name="圖片 3">
          <a:extLst>
            <a:ext uri="{FF2B5EF4-FFF2-40B4-BE49-F238E27FC236}">
              <a16:creationId xmlns:a16="http://schemas.microsoft.com/office/drawing/2014/main" id="{5815F59D-F272-41AC-9E92-D1E703ADE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300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253092</xdr:rowOff>
    </xdr:to>
    <xdr:pic>
      <xdr:nvPicPr>
        <xdr:cNvPr id="348" name="圖片 3">
          <a:extLst>
            <a:ext uri="{FF2B5EF4-FFF2-40B4-BE49-F238E27FC236}">
              <a16:creationId xmlns:a16="http://schemas.microsoft.com/office/drawing/2014/main" id="{511B683A-3F37-4E8C-8C67-E91314336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3578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195944</xdr:rowOff>
    </xdr:to>
    <xdr:pic>
      <xdr:nvPicPr>
        <xdr:cNvPr id="349" name="圖片 3">
          <a:extLst>
            <a:ext uri="{FF2B5EF4-FFF2-40B4-BE49-F238E27FC236}">
              <a16:creationId xmlns:a16="http://schemas.microsoft.com/office/drawing/2014/main" id="{CEFF696E-D6A5-4994-AAC7-5281D39B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4680"/>
          <a:ext cx="0" cy="30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232411</xdr:rowOff>
    </xdr:to>
    <xdr:pic>
      <xdr:nvPicPr>
        <xdr:cNvPr id="350" name="圖片 3">
          <a:extLst>
            <a:ext uri="{FF2B5EF4-FFF2-40B4-BE49-F238E27FC236}">
              <a16:creationId xmlns:a16="http://schemas.microsoft.com/office/drawing/2014/main" id="{708BD658-3774-478C-A8F7-2D6F2C40D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232411</xdr:rowOff>
    </xdr:to>
    <xdr:pic>
      <xdr:nvPicPr>
        <xdr:cNvPr id="351" name="圖片 3">
          <a:extLst>
            <a:ext uri="{FF2B5EF4-FFF2-40B4-BE49-F238E27FC236}">
              <a16:creationId xmlns:a16="http://schemas.microsoft.com/office/drawing/2014/main" id="{FB66AEFD-EF34-4444-970A-A62F8FA2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6585"/>
          <a:ext cx="0" cy="33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49</xdr:row>
      <xdr:rowOff>198120</xdr:rowOff>
    </xdr:from>
    <xdr:ext cx="0" cy="310515"/>
    <xdr:pic>
      <xdr:nvPicPr>
        <xdr:cNvPr id="352" name="圖片 3">
          <a:extLst>
            <a:ext uri="{FF2B5EF4-FFF2-40B4-BE49-F238E27FC236}">
              <a16:creationId xmlns:a16="http://schemas.microsoft.com/office/drawing/2014/main" id="{9AE2B4A8-0317-4503-982A-E871EAFAD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9468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6802</xdr:rowOff>
    </xdr:to>
    <xdr:pic>
      <xdr:nvPicPr>
        <xdr:cNvPr id="353" name="Picture 1">
          <a:extLst>
            <a:ext uri="{FF2B5EF4-FFF2-40B4-BE49-F238E27FC236}">
              <a16:creationId xmlns:a16="http://schemas.microsoft.com/office/drawing/2014/main" id="{693D57F2-1CC0-4FA8-84D3-CEE252AEF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99820" y="18196560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6802</xdr:rowOff>
    </xdr:to>
    <xdr:pic>
      <xdr:nvPicPr>
        <xdr:cNvPr id="354" name="Picture 1">
          <a:extLst>
            <a:ext uri="{FF2B5EF4-FFF2-40B4-BE49-F238E27FC236}">
              <a16:creationId xmlns:a16="http://schemas.microsoft.com/office/drawing/2014/main" id="{B647DA31-7E51-4946-A96D-AB1F093BD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99820" y="18196560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5714</xdr:rowOff>
    </xdr:to>
    <xdr:pic>
      <xdr:nvPicPr>
        <xdr:cNvPr id="355" name="圖片 3">
          <a:extLst>
            <a:ext uri="{FF2B5EF4-FFF2-40B4-BE49-F238E27FC236}">
              <a16:creationId xmlns:a16="http://schemas.microsoft.com/office/drawing/2014/main" id="{F8890C95-8E06-4F0C-8538-30250FBC5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356" name="圖片 3">
          <a:extLst>
            <a:ext uri="{FF2B5EF4-FFF2-40B4-BE49-F238E27FC236}">
              <a16:creationId xmlns:a16="http://schemas.microsoft.com/office/drawing/2014/main" id="{4E1C3F05-57B1-464E-95FD-87E17F259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357" name="圖片 3">
          <a:extLst>
            <a:ext uri="{FF2B5EF4-FFF2-40B4-BE49-F238E27FC236}">
              <a16:creationId xmlns:a16="http://schemas.microsoft.com/office/drawing/2014/main" id="{41B03B77-3C23-4DE2-B2C3-86A2676F3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5714</xdr:rowOff>
    </xdr:to>
    <xdr:pic>
      <xdr:nvPicPr>
        <xdr:cNvPr id="358" name="圖片 3">
          <a:extLst>
            <a:ext uri="{FF2B5EF4-FFF2-40B4-BE49-F238E27FC236}">
              <a16:creationId xmlns:a16="http://schemas.microsoft.com/office/drawing/2014/main" id="{4146C9AF-E92D-4F5F-81EE-D10734C3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359" name="圖片 3">
          <a:extLst>
            <a:ext uri="{FF2B5EF4-FFF2-40B4-BE49-F238E27FC236}">
              <a16:creationId xmlns:a16="http://schemas.microsoft.com/office/drawing/2014/main" id="{839E6922-216F-408F-A0EF-B3C632721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360" name="圖片 3">
          <a:extLst>
            <a:ext uri="{FF2B5EF4-FFF2-40B4-BE49-F238E27FC236}">
              <a16:creationId xmlns:a16="http://schemas.microsoft.com/office/drawing/2014/main" id="{3FEF389A-A5FB-4B45-A739-FC791C6BE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361" name="圖片 3">
          <a:extLst>
            <a:ext uri="{FF2B5EF4-FFF2-40B4-BE49-F238E27FC236}">
              <a16:creationId xmlns:a16="http://schemas.microsoft.com/office/drawing/2014/main" id="{884DC7FD-3C8F-47D7-9AB0-E147D903F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4083</xdr:rowOff>
    </xdr:to>
    <xdr:pic>
      <xdr:nvPicPr>
        <xdr:cNvPr id="362" name="圖片 3">
          <a:extLst>
            <a:ext uri="{FF2B5EF4-FFF2-40B4-BE49-F238E27FC236}">
              <a16:creationId xmlns:a16="http://schemas.microsoft.com/office/drawing/2014/main" id="{F926D4CE-2C82-428A-BABB-EEE9F175A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363" name="圖片 3">
          <a:extLst>
            <a:ext uri="{FF2B5EF4-FFF2-40B4-BE49-F238E27FC236}">
              <a16:creationId xmlns:a16="http://schemas.microsoft.com/office/drawing/2014/main" id="{1BDA9769-A312-426E-B34E-8DB1D7667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364" name="圖片 3">
          <a:extLst>
            <a:ext uri="{FF2B5EF4-FFF2-40B4-BE49-F238E27FC236}">
              <a16:creationId xmlns:a16="http://schemas.microsoft.com/office/drawing/2014/main" id="{AB0175F3-29D1-4381-8A1F-E56DE1D86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106680</xdr:rowOff>
    </xdr:from>
    <xdr:to>
      <xdr:col>12</xdr:col>
      <xdr:colOff>0</xdr:colOff>
      <xdr:row>50</xdr:row>
      <xdr:rowOff>551904</xdr:rowOff>
    </xdr:to>
    <xdr:pic>
      <xdr:nvPicPr>
        <xdr:cNvPr id="365" name="圖片 8">
          <a:extLst>
            <a:ext uri="{FF2B5EF4-FFF2-40B4-BE49-F238E27FC236}">
              <a16:creationId xmlns:a16="http://schemas.microsoft.com/office/drawing/2014/main" id="{7132EC3B-E36C-4B89-A46F-85B6FB755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03240"/>
          <a:ext cx="0" cy="75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106680</xdr:rowOff>
    </xdr:from>
    <xdr:to>
      <xdr:col>12</xdr:col>
      <xdr:colOff>0</xdr:colOff>
      <xdr:row>50</xdr:row>
      <xdr:rowOff>551904</xdr:rowOff>
    </xdr:to>
    <xdr:pic>
      <xdr:nvPicPr>
        <xdr:cNvPr id="366" name="圖片 3">
          <a:extLst>
            <a:ext uri="{FF2B5EF4-FFF2-40B4-BE49-F238E27FC236}">
              <a16:creationId xmlns:a16="http://schemas.microsoft.com/office/drawing/2014/main" id="{E9FE4CDC-8456-48AC-A674-5AE6D34AC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303240"/>
          <a:ext cx="0" cy="75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5715</xdr:rowOff>
    </xdr:to>
    <xdr:pic>
      <xdr:nvPicPr>
        <xdr:cNvPr id="367" name="圖片 3">
          <a:extLst>
            <a:ext uri="{FF2B5EF4-FFF2-40B4-BE49-F238E27FC236}">
              <a16:creationId xmlns:a16="http://schemas.microsoft.com/office/drawing/2014/main" id="{4A010933-B9B4-4F45-A1F6-70254F691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19656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5714</xdr:rowOff>
    </xdr:to>
    <xdr:pic>
      <xdr:nvPicPr>
        <xdr:cNvPr id="368" name="圖片 3">
          <a:extLst>
            <a:ext uri="{FF2B5EF4-FFF2-40B4-BE49-F238E27FC236}">
              <a16:creationId xmlns:a16="http://schemas.microsoft.com/office/drawing/2014/main" id="{00FC32CA-6415-4917-9B2D-4CC8C70E4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5714</xdr:rowOff>
    </xdr:to>
    <xdr:pic>
      <xdr:nvPicPr>
        <xdr:cNvPr id="369" name="圖片 3">
          <a:extLst>
            <a:ext uri="{FF2B5EF4-FFF2-40B4-BE49-F238E27FC236}">
              <a16:creationId xmlns:a16="http://schemas.microsoft.com/office/drawing/2014/main" id="{8FC87600-8BF0-480D-B693-71CBAC877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5715</xdr:rowOff>
    </xdr:to>
    <xdr:pic>
      <xdr:nvPicPr>
        <xdr:cNvPr id="370" name="圖片 3">
          <a:extLst>
            <a:ext uri="{FF2B5EF4-FFF2-40B4-BE49-F238E27FC236}">
              <a16:creationId xmlns:a16="http://schemas.microsoft.com/office/drawing/2014/main" id="{B5EAD3DA-CEA8-4592-B100-54CF4C312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106680</xdr:rowOff>
    </xdr:from>
    <xdr:to>
      <xdr:col>11</xdr:col>
      <xdr:colOff>0</xdr:colOff>
      <xdr:row>50</xdr:row>
      <xdr:rowOff>482234</xdr:rowOff>
    </xdr:to>
    <xdr:pic>
      <xdr:nvPicPr>
        <xdr:cNvPr id="371" name="圖片 3">
          <a:extLst>
            <a:ext uri="{FF2B5EF4-FFF2-40B4-BE49-F238E27FC236}">
              <a16:creationId xmlns:a16="http://schemas.microsoft.com/office/drawing/2014/main" id="{CA2FD19F-8489-4064-BD6C-2774E7662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303240"/>
          <a:ext cx="0" cy="68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7621</xdr:rowOff>
    </xdr:to>
    <xdr:pic>
      <xdr:nvPicPr>
        <xdr:cNvPr id="372" name="圖片 3">
          <a:extLst>
            <a:ext uri="{FF2B5EF4-FFF2-40B4-BE49-F238E27FC236}">
              <a16:creationId xmlns:a16="http://schemas.microsoft.com/office/drawing/2014/main" id="{F4E1227E-F8DD-41F1-9C58-252EF6C96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19656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7621</xdr:rowOff>
    </xdr:to>
    <xdr:pic>
      <xdr:nvPicPr>
        <xdr:cNvPr id="373" name="圖片 3">
          <a:extLst>
            <a:ext uri="{FF2B5EF4-FFF2-40B4-BE49-F238E27FC236}">
              <a16:creationId xmlns:a16="http://schemas.microsoft.com/office/drawing/2014/main" id="{29283C11-0E48-441E-BAF8-808DF6AF9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7621</xdr:rowOff>
    </xdr:to>
    <xdr:pic>
      <xdr:nvPicPr>
        <xdr:cNvPr id="374" name="圖片 3">
          <a:extLst>
            <a:ext uri="{FF2B5EF4-FFF2-40B4-BE49-F238E27FC236}">
              <a16:creationId xmlns:a16="http://schemas.microsoft.com/office/drawing/2014/main" id="{59750224-D8F6-4CB3-BB5E-74E65E4EF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5715</xdr:rowOff>
    </xdr:to>
    <xdr:pic>
      <xdr:nvPicPr>
        <xdr:cNvPr id="375" name="圖片 3">
          <a:extLst>
            <a:ext uri="{FF2B5EF4-FFF2-40B4-BE49-F238E27FC236}">
              <a16:creationId xmlns:a16="http://schemas.microsoft.com/office/drawing/2014/main" id="{CA90F42D-9C88-4450-94A8-2D8793E1F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5714</xdr:rowOff>
    </xdr:to>
    <xdr:pic>
      <xdr:nvPicPr>
        <xdr:cNvPr id="376" name="圖片 3">
          <a:extLst>
            <a:ext uri="{FF2B5EF4-FFF2-40B4-BE49-F238E27FC236}">
              <a16:creationId xmlns:a16="http://schemas.microsoft.com/office/drawing/2014/main" id="{F7AC367F-55D2-4794-8C51-7C952DF4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7621</xdr:rowOff>
    </xdr:to>
    <xdr:pic>
      <xdr:nvPicPr>
        <xdr:cNvPr id="377" name="圖片 3">
          <a:extLst>
            <a:ext uri="{FF2B5EF4-FFF2-40B4-BE49-F238E27FC236}">
              <a16:creationId xmlns:a16="http://schemas.microsoft.com/office/drawing/2014/main" id="{39549E77-8CEA-46F3-939E-687BD53D1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7893</xdr:rowOff>
    </xdr:to>
    <xdr:pic>
      <xdr:nvPicPr>
        <xdr:cNvPr id="378" name="圖片 3">
          <a:extLst>
            <a:ext uri="{FF2B5EF4-FFF2-40B4-BE49-F238E27FC236}">
              <a16:creationId xmlns:a16="http://schemas.microsoft.com/office/drawing/2014/main" id="{D01CDFD4-C324-4F8D-8622-43E7370A7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379" name="圖片 3">
          <a:extLst>
            <a:ext uri="{FF2B5EF4-FFF2-40B4-BE49-F238E27FC236}">
              <a16:creationId xmlns:a16="http://schemas.microsoft.com/office/drawing/2014/main" id="{4DE8958C-01A5-47E1-988A-F033BEEEE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4083</xdr:rowOff>
    </xdr:to>
    <xdr:pic>
      <xdr:nvPicPr>
        <xdr:cNvPr id="380" name="圖片 3">
          <a:extLst>
            <a:ext uri="{FF2B5EF4-FFF2-40B4-BE49-F238E27FC236}">
              <a16:creationId xmlns:a16="http://schemas.microsoft.com/office/drawing/2014/main" id="{4E22C2CC-29DC-4B6C-8C01-577F003E6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381" name="圖片 3">
          <a:extLst>
            <a:ext uri="{FF2B5EF4-FFF2-40B4-BE49-F238E27FC236}">
              <a16:creationId xmlns:a16="http://schemas.microsoft.com/office/drawing/2014/main" id="{F95709E7-3C92-4E81-A70B-4E7C82AA9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382" name="圖片 3">
          <a:extLst>
            <a:ext uri="{FF2B5EF4-FFF2-40B4-BE49-F238E27FC236}">
              <a16:creationId xmlns:a16="http://schemas.microsoft.com/office/drawing/2014/main" id="{BE6D654C-731C-40D6-88C8-056E90A53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7893</xdr:rowOff>
    </xdr:to>
    <xdr:pic>
      <xdr:nvPicPr>
        <xdr:cNvPr id="383" name="圖片 3">
          <a:extLst>
            <a:ext uri="{FF2B5EF4-FFF2-40B4-BE49-F238E27FC236}">
              <a16:creationId xmlns:a16="http://schemas.microsoft.com/office/drawing/2014/main" id="{45714D3E-817D-4698-A408-35D79AEA3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114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384" name="圖片 3">
          <a:extLst>
            <a:ext uri="{FF2B5EF4-FFF2-40B4-BE49-F238E27FC236}">
              <a16:creationId xmlns:a16="http://schemas.microsoft.com/office/drawing/2014/main" id="{597BA8FF-7293-42D5-8106-02A678F0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4083</xdr:rowOff>
    </xdr:to>
    <xdr:pic>
      <xdr:nvPicPr>
        <xdr:cNvPr id="385" name="圖片 3">
          <a:extLst>
            <a:ext uri="{FF2B5EF4-FFF2-40B4-BE49-F238E27FC236}">
              <a16:creationId xmlns:a16="http://schemas.microsoft.com/office/drawing/2014/main" id="{10F4FB60-13FD-44DC-9578-9FDFAE485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386" name="圖片 3">
          <a:extLst>
            <a:ext uri="{FF2B5EF4-FFF2-40B4-BE49-F238E27FC236}">
              <a16:creationId xmlns:a16="http://schemas.microsoft.com/office/drawing/2014/main" id="{2BA5FFCD-834A-4422-9A65-43CC4F793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7893</xdr:rowOff>
    </xdr:to>
    <xdr:pic>
      <xdr:nvPicPr>
        <xdr:cNvPr id="387" name="圖片 3">
          <a:extLst>
            <a:ext uri="{FF2B5EF4-FFF2-40B4-BE49-F238E27FC236}">
              <a16:creationId xmlns:a16="http://schemas.microsoft.com/office/drawing/2014/main" id="{D6D3C57D-B475-445A-A3B9-69657B323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2176</xdr:rowOff>
    </xdr:to>
    <xdr:pic>
      <xdr:nvPicPr>
        <xdr:cNvPr id="388" name="圖片 3">
          <a:extLst>
            <a:ext uri="{FF2B5EF4-FFF2-40B4-BE49-F238E27FC236}">
              <a16:creationId xmlns:a16="http://schemas.microsoft.com/office/drawing/2014/main" id="{DC6B5863-FFE5-4708-B1ED-01E8AF6A6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6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7892</xdr:rowOff>
    </xdr:to>
    <xdr:pic>
      <xdr:nvPicPr>
        <xdr:cNvPr id="389" name="圖片 3">
          <a:extLst>
            <a:ext uri="{FF2B5EF4-FFF2-40B4-BE49-F238E27FC236}">
              <a16:creationId xmlns:a16="http://schemas.microsoft.com/office/drawing/2014/main" id="{6BEFE2FC-0A4E-491C-A2D0-9465E4936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5714</xdr:rowOff>
    </xdr:to>
    <xdr:pic>
      <xdr:nvPicPr>
        <xdr:cNvPr id="390" name="圖片 3">
          <a:extLst>
            <a:ext uri="{FF2B5EF4-FFF2-40B4-BE49-F238E27FC236}">
              <a16:creationId xmlns:a16="http://schemas.microsoft.com/office/drawing/2014/main" id="{CE473446-573D-43CD-8979-BAF0F311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2178</xdr:rowOff>
    </xdr:to>
    <xdr:pic>
      <xdr:nvPicPr>
        <xdr:cNvPr id="391" name="圖片 3">
          <a:extLst>
            <a:ext uri="{FF2B5EF4-FFF2-40B4-BE49-F238E27FC236}">
              <a16:creationId xmlns:a16="http://schemas.microsoft.com/office/drawing/2014/main" id="{195F633B-D31D-4CCD-9470-1FF38C80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392" name="圖片 3">
          <a:extLst>
            <a:ext uri="{FF2B5EF4-FFF2-40B4-BE49-F238E27FC236}">
              <a16:creationId xmlns:a16="http://schemas.microsoft.com/office/drawing/2014/main" id="{9C960B2D-7F21-4D0E-BE39-BD641057F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393" name="圖片 3">
          <a:extLst>
            <a:ext uri="{FF2B5EF4-FFF2-40B4-BE49-F238E27FC236}">
              <a16:creationId xmlns:a16="http://schemas.microsoft.com/office/drawing/2014/main" id="{AFE31D4B-0E1E-4EB7-A68A-D194A81F2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6533</xdr:rowOff>
    </xdr:to>
    <xdr:pic>
      <xdr:nvPicPr>
        <xdr:cNvPr id="394" name="Picture 1">
          <a:extLst>
            <a:ext uri="{FF2B5EF4-FFF2-40B4-BE49-F238E27FC236}">
              <a16:creationId xmlns:a16="http://schemas.microsoft.com/office/drawing/2014/main" id="{9A272331-9BC3-4F6B-A4DE-13DEC254E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99820" y="18196560"/>
          <a:ext cx="0" cy="311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2178</xdr:rowOff>
    </xdr:to>
    <xdr:pic>
      <xdr:nvPicPr>
        <xdr:cNvPr id="395" name="圖片 3">
          <a:extLst>
            <a:ext uri="{FF2B5EF4-FFF2-40B4-BE49-F238E27FC236}">
              <a16:creationId xmlns:a16="http://schemas.microsoft.com/office/drawing/2014/main" id="{AEB7A777-294F-4ED0-AB62-36F37A47B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7894</xdr:rowOff>
    </xdr:to>
    <xdr:pic>
      <xdr:nvPicPr>
        <xdr:cNvPr id="396" name="圖片 3">
          <a:extLst>
            <a:ext uri="{FF2B5EF4-FFF2-40B4-BE49-F238E27FC236}">
              <a16:creationId xmlns:a16="http://schemas.microsoft.com/office/drawing/2014/main" id="{30917DFF-178D-493E-894A-AD3960851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106952</xdr:rowOff>
    </xdr:to>
    <xdr:pic>
      <xdr:nvPicPr>
        <xdr:cNvPr id="397" name="圖片 3">
          <a:extLst>
            <a:ext uri="{FF2B5EF4-FFF2-40B4-BE49-F238E27FC236}">
              <a16:creationId xmlns:a16="http://schemas.microsoft.com/office/drawing/2014/main" id="{11734C24-2AB7-474C-B4FE-7E5ED07B7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411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2180</xdr:rowOff>
    </xdr:to>
    <xdr:pic>
      <xdr:nvPicPr>
        <xdr:cNvPr id="398" name="圖片 3">
          <a:extLst>
            <a:ext uri="{FF2B5EF4-FFF2-40B4-BE49-F238E27FC236}">
              <a16:creationId xmlns:a16="http://schemas.microsoft.com/office/drawing/2014/main" id="{F051B411-8080-45B4-B25B-33ED8E00C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6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7895</xdr:rowOff>
    </xdr:to>
    <xdr:pic>
      <xdr:nvPicPr>
        <xdr:cNvPr id="399" name="圖片 3">
          <a:extLst>
            <a:ext uri="{FF2B5EF4-FFF2-40B4-BE49-F238E27FC236}">
              <a16:creationId xmlns:a16="http://schemas.microsoft.com/office/drawing/2014/main" id="{0C65F0D0-73BD-45F6-A6D0-037515399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7895</xdr:rowOff>
    </xdr:to>
    <xdr:pic>
      <xdr:nvPicPr>
        <xdr:cNvPr id="400" name="圖片 3">
          <a:extLst>
            <a:ext uri="{FF2B5EF4-FFF2-40B4-BE49-F238E27FC236}">
              <a16:creationId xmlns:a16="http://schemas.microsoft.com/office/drawing/2014/main" id="{FA77C357-F96F-47BC-903B-FC2947D14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2177</xdr:rowOff>
    </xdr:to>
    <xdr:pic>
      <xdr:nvPicPr>
        <xdr:cNvPr id="401" name="圖片 3">
          <a:extLst>
            <a:ext uri="{FF2B5EF4-FFF2-40B4-BE49-F238E27FC236}">
              <a16:creationId xmlns:a16="http://schemas.microsoft.com/office/drawing/2014/main" id="{B98B6FEE-7FDA-4E5B-8E80-AF8374CD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6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7893</xdr:rowOff>
    </xdr:to>
    <xdr:pic>
      <xdr:nvPicPr>
        <xdr:cNvPr id="402" name="圖片 3">
          <a:extLst>
            <a:ext uri="{FF2B5EF4-FFF2-40B4-BE49-F238E27FC236}">
              <a16:creationId xmlns:a16="http://schemas.microsoft.com/office/drawing/2014/main" id="{2C9967E1-889C-4DBB-B314-68EA660A3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5715</xdr:rowOff>
    </xdr:to>
    <xdr:pic>
      <xdr:nvPicPr>
        <xdr:cNvPr id="403" name="圖片 3">
          <a:extLst>
            <a:ext uri="{FF2B5EF4-FFF2-40B4-BE49-F238E27FC236}">
              <a16:creationId xmlns:a16="http://schemas.microsoft.com/office/drawing/2014/main" id="{7162A8B8-D280-4A8F-B795-DCDA19A09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2179</xdr:rowOff>
    </xdr:to>
    <xdr:pic>
      <xdr:nvPicPr>
        <xdr:cNvPr id="404" name="圖片 3">
          <a:extLst>
            <a:ext uri="{FF2B5EF4-FFF2-40B4-BE49-F238E27FC236}">
              <a16:creationId xmlns:a16="http://schemas.microsoft.com/office/drawing/2014/main" id="{3D7CE3A3-16A5-4F32-A877-D3E1B3593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6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7894</xdr:rowOff>
    </xdr:to>
    <xdr:pic>
      <xdr:nvPicPr>
        <xdr:cNvPr id="405" name="圖片 3">
          <a:extLst>
            <a:ext uri="{FF2B5EF4-FFF2-40B4-BE49-F238E27FC236}">
              <a16:creationId xmlns:a16="http://schemas.microsoft.com/office/drawing/2014/main" id="{5E565AA9-2873-4FF9-9B7D-7C8683C5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7894</xdr:rowOff>
    </xdr:to>
    <xdr:pic>
      <xdr:nvPicPr>
        <xdr:cNvPr id="406" name="圖片 3">
          <a:extLst>
            <a:ext uri="{FF2B5EF4-FFF2-40B4-BE49-F238E27FC236}">
              <a16:creationId xmlns:a16="http://schemas.microsoft.com/office/drawing/2014/main" id="{2DE312B0-FDC3-475B-962C-5EACDBCE0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6804</xdr:rowOff>
    </xdr:to>
    <xdr:pic>
      <xdr:nvPicPr>
        <xdr:cNvPr id="407" name="圖片 3">
          <a:extLst>
            <a:ext uri="{FF2B5EF4-FFF2-40B4-BE49-F238E27FC236}">
              <a16:creationId xmlns:a16="http://schemas.microsoft.com/office/drawing/2014/main" id="{674C845C-4DD7-4DCC-94C8-8CC8E5AD7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6803</xdr:rowOff>
    </xdr:to>
    <xdr:pic>
      <xdr:nvPicPr>
        <xdr:cNvPr id="408" name="圖片 3">
          <a:extLst>
            <a:ext uri="{FF2B5EF4-FFF2-40B4-BE49-F238E27FC236}">
              <a16:creationId xmlns:a16="http://schemas.microsoft.com/office/drawing/2014/main" id="{E50E5966-857D-492E-AB03-F40A6D08A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1090</xdr:rowOff>
    </xdr:to>
    <xdr:pic>
      <xdr:nvPicPr>
        <xdr:cNvPr id="409" name="圖片 3">
          <a:extLst>
            <a:ext uri="{FF2B5EF4-FFF2-40B4-BE49-F238E27FC236}">
              <a16:creationId xmlns:a16="http://schemas.microsoft.com/office/drawing/2014/main" id="{4916B708-B3D0-4BE7-B128-24DCCEE70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1362</xdr:rowOff>
    </xdr:to>
    <xdr:pic>
      <xdr:nvPicPr>
        <xdr:cNvPr id="410" name="圖片 3">
          <a:extLst>
            <a:ext uri="{FF2B5EF4-FFF2-40B4-BE49-F238E27FC236}">
              <a16:creationId xmlns:a16="http://schemas.microsoft.com/office/drawing/2014/main" id="{E22454BF-89B5-489C-98DC-D1615E228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1362</xdr:rowOff>
    </xdr:to>
    <xdr:pic>
      <xdr:nvPicPr>
        <xdr:cNvPr id="411" name="圖片 3">
          <a:extLst>
            <a:ext uri="{FF2B5EF4-FFF2-40B4-BE49-F238E27FC236}">
              <a16:creationId xmlns:a16="http://schemas.microsoft.com/office/drawing/2014/main" id="{88A10056-9A2B-4671-9E9F-DC21A6E71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6804</xdr:rowOff>
    </xdr:to>
    <xdr:pic>
      <xdr:nvPicPr>
        <xdr:cNvPr id="412" name="圖片 3">
          <a:extLst>
            <a:ext uri="{FF2B5EF4-FFF2-40B4-BE49-F238E27FC236}">
              <a16:creationId xmlns:a16="http://schemas.microsoft.com/office/drawing/2014/main" id="{3E20D815-583C-44FC-9EA1-AC5745A2A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6803</xdr:rowOff>
    </xdr:to>
    <xdr:pic>
      <xdr:nvPicPr>
        <xdr:cNvPr id="413" name="圖片 3">
          <a:extLst>
            <a:ext uri="{FF2B5EF4-FFF2-40B4-BE49-F238E27FC236}">
              <a16:creationId xmlns:a16="http://schemas.microsoft.com/office/drawing/2014/main" id="{E39A6446-89F0-4D25-82CC-F856DCCD6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1090</xdr:rowOff>
    </xdr:to>
    <xdr:pic>
      <xdr:nvPicPr>
        <xdr:cNvPr id="414" name="圖片 3">
          <a:extLst>
            <a:ext uri="{FF2B5EF4-FFF2-40B4-BE49-F238E27FC236}">
              <a16:creationId xmlns:a16="http://schemas.microsoft.com/office/drawing/2014/main" id="{75775E82-B92F-49BF-92AA-F1068265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1362</xdr:rowOff>
    </xdr:to>
    <xdr:pic>
      <xdr:nvPicPr>
        <xdr:cNvPr id="415" name="圖片 3">
          <a:extLst>
            <a:ext uri="{FF2B5EF4-FFF2-40B4-BE49-F238E27FC236}">
              <a16:creationId xmlns:a16="http://schemas.microsoft.com/office/drawing/2014/main" id="{BD83FE9F-29CE-4764-A449-21C0ADB41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1362</xdr:rowOff>
    </xdr:to>
    <xdr:pic>
      <xdr:nvPicPr>
        <xdr:cNvPr id="416" name="圖片 3">
          <a:extLst>
            <a:ext uri="{FF2B5EF4-FFF2-40B4-BE49-F238E27FC236}">
              <a16:creationId xmlns:a16="http://schemas.microsoft.com/office/drawing/2014/main" id="{6FB508AF-9A92-44A7-BFCA-C40D679F3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99820" y="1819656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53</xdr:row>
      <xdr:rowOff>95249</xdr:rowOff>
    </xdr:to>
    <xdr:pic>
      <xdr:nvPicPr>
        <xdr:cNvPr id="417" name="圖片 14">
          <a:extLst>
            <a:ext uri="{FF2B5EF4-FFF2-40B4-BE49-F238E27FC236}">
              <a16:creationId xmlns:a16="http://schemas.microsoft.com/office/drawing/2014/main" id="{17BE854E-509E-4560-BC0E-DAFA1DDD3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9408140"/>
          <a:ext cx="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53</xdr:row>
      <xdr:rowOff>95249</xdr:rowOff>
    </xdr:to>
    <xdr:pic>
      <xdr:nvPicPr>
        <xdr:cNvPr id="418" name="圖片 3">
          <a:extLst>
            <a:ext uri="{FF2B5EF4-FFF2-40B4-BE49-F238E27FC236}">
              <a16:creationId xmlns:a16="http://schemas.microsoft.com/office/drawing/2014/main" id="{FF678E8D-FD91-42CF-B3EE-7553BC90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90220" y="19408140"/>
          <a:ext cx="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view="pageBreakPreview" zoomScale="60" zoomScaleNormal="70" workbookViewId="0">
      <selection activeCell="U19" sqref="U19"/>
    </sheetView>
  </sheetViews>
  <sheetFormatPr defaultRowHeight="24.6" x14ac:dyDescent="0.4"/>
  <cols>
    <col min="1" max="1" width="9" style="40" customWidth="1"/>
    <col min="2" max="2" width="6.44140625" style="41" customWidth="1"/>
    <col min="3" max="3" width="20.77734375" style="69" customWidth="1"/>
    <col min="4" max="4" width="34.44140625" style="69" customWidth="1"/>
    <col min="5" max="5" width="28.21875" style="70" customWidth="1"/>
    <col min="6" max="6" width="16.109375" style="70" customWidth="1"/>
    <col min="7" max="7" width="8.88671875" style="70" customWidth="1"/>
    <col min="8" max="8" width="31.6640625" style="70" customWidth="1"/>
    <col min="9" max="9" width="7.88671875" style="42" customWidth="1"/>
    <col min="10" max="10" width="10.77734375" style="43" customWidth="1"/>
    <col min="11" max="11" width="9.6640625" customWidth="1"/>
  </cols>
  <sheetData>
    <row r="1" spans="1:11" s="130" customFormat="1" ht="34.950000000000003" customHeight="1" x14ac:dyDescent="0.55000000000000004">
      <c r="A1" s="344" t="s">
        <v>157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s="132" customFormat="1" ht="34.950000000000003" customHeight="1" x14ac:dyDescent="0.55000000000000004">
      <c r="A2" s="344" t="s">
        <v>158</v>
      </c>
      <c r="B2" s="349"/>
      <c r="C2" s="349"/>
      <c r="D2" s="349"/>
      <c r="E2" s="349"/>
      <c r="F2" s="349"/>
      <c r="G2" s="349"/>
      <c r="H2" s="349"/>
      <c r="I2" s="131"/>
      <c r="J2" s="131"/>
      <c r="K2" s="131"/>
    </row>
    <row r="3" spans="1:11" s="130" customFormat="1" ht="34.950000000000003" customHeight="1" thickBot="1" x14ac:dyDescent="0.6">
      <c r="A3" s="345" t="s">
        <v>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11" ht="47.4" customHeight="1" thickBot="1" x14ac:dyDescent="0.35">
      <c r="A4" s="123" t="s">
        <v>23</v>
      </c>
      <c r="B4" s="124" t="s">
        <v>24</v>
      </c>
      <c r="C4" s="134" t="s">
        <v>25</v>
      </c>
      <c r="D4" s="135" t="s">
        <v>26</v>
      </c>
      <c r="E4" s="333" t="s">
        <v>27</v>
      </c>
      <c r="F4" s="334"/>
      <c r="G4" s="333" t="s">
        <v>78</v>
      </c>
      <c r="H4" s="334"/>
      <c r="I4" s="124"/>
      <c r="J4" s="127" t="s">
        <v>54</v>
      </c>
      <c r="K4" s="128" t="s">
        <v>55</v>
      </c>
    </row>
    <row r="5" spans="1:11" s="95" customFormat="1" ht="25.95" customHeight="1" x14ac:dyDescent="0.4">
      <c r="A5" s="245" t="s">
        <v>136</v>
      </c>
      <c r="B5" s="246" t="s">
        <v>139</v>
      </c>
      <c r="C5" s="242" t="s">
        <v>379</v>
      </c>
      <c r="D5" s="301" t="s">
        <v>480</v>
      </c>
      <c r="E5" s="265" t="s">
        <v>382</v>
      </c>
      <c r="F5" s="276" t="s">
        <v>135</v>
      </c>
      <c r="G5" s="340" t="s">
        <v>383</v>
      </c>
      <c r="H5" s="346" t="s">
        <v>469</v>
      </c>
      <c r="I5" s="288"/>
      <c r="J5" s="272">
        <v>808</v>
      </c>
      <c r="K5" s="288">
        <v>815</v>
      </c>
    </row>
    <row r="6" spans="1:11" s="95" customFormat="1" ht="25.95" customHeight="1" thickBot="1" x14ac:dyDescent="0.45">
      <c r="A6" s="290"/>
      <c r="B6" s="296"/>
      <c r="C6" s="332"/>
      <c r="D6" s="270"/>
      <c r="E6" s="266"/>
      <c r="F6" s="331"/>
      <c r="G6" s="341"/>
      <c r="H6" s="278"/>
      <c r="I6" s="300"/>
      <c r="J6" s="273"/>
      <c r="K6" s="300"/>
    </row>
    <row r="7" spans="1:11" s="95" customFormat="1" ht="25.95" customHeight="1" x14ac:dyDescent="0.4">
      <c r="A7" s="336" t="s">
        <v>164</v>
      </c>
      <c r="B7" s="337" t="s">
        <v>141</v>
      </c>
      <c r="C7" s="243" t="s">
        <v>384</v>
      </c>
      <c r="D7" s="348" t="s">
        <v>481</v>
      </c>
      <c r="E7" s="338" t="s">
        <v>385</v>
      </c>
      <c r="F7" s="339" t="s">
        <v>135</v>
      </c>
      <c r="G7" s="279"/>
      <c r="H7" s="347" t="s">
        <v>482</v>
      </c>
      <c r="I7" s="325"/>
      <c r="J7" s="326">
        <v>770</v>
      </c>
      <c r="K7" s="325"/>
    </row>
    <row r="8" spans="1:11" s="95" customFormat="1" ht="25.95" customHeight="1" x14ac:dyDescent="0.4">
      <c r="A8" s="245"/>
      <c r="B8" s="246"/>
      <c r="C8" s="244"/>
      <c r="D8" s="327"/>
      <c r="E8" s="240"/>
      <c r="F8" s="251"/>
      <c r="G8" s="280"/>
      <c r="H8" s="240"/>
      <c r="I8" s="288"/>
      <c r="J8" s="272"/>
      <c r="K8" s="288"/>
    </row>
    <row r="9" spans="1:11" s="95" customFormat="1" ht="25.95" customHeight="1" x14ac:dyDescent="0.4">
      <c r="A9" s="245" t="s">
        <v>165</v>
      </c>
      <c r="B9" s="246" t="s">
        <v>143</v>
      </c>
      <c r="C9" s="244" t="s">
        <v>386</v>
      </c>
      <c r="D9" s="327" t="s">
        <v>387</v>
      </c>
      <c r="E9" s="240" t="s">
        <v>388</v>
      </c>
      <c r="F9" s="251" t="s">
        <v>135</v>
      </c>
      <c r="G9" s="280"/>
      <c r="H9" s="240" t="s">
        <v>389</v>
      </c>
      <c r="I9" s="288"/>
      <c r="J9" s="272">
        <v>773</v>
      </c>
      <c r="K9" s="288"/>
    </row>
    <row r="10" spans="1:11" s="95" customFormat="1" ht="25.95" customHeight="1" x14ac:dyDescent="0.4">
      <c r="A10" s="245"/>
      <c r="B10" s="246"/>
      <c r="C10" s="244"/>
      <c r="D10" s="327"/>
      <c r="E10" s="240"/>
      <c r="F10" s="251"/>
      <c r="G10" s="280"/>
      <c r="H10" s="240"/>
      <c r="I10" s="288"/>
      <c r="J10" s="272"/>
      <c r="K10" s="288"/>
    </row>
    <row r="11" spans="1:11" s="95" customFormat="1" ht="25.95" customHeight="1" x14ac:dyDescent="0.4">
      <c r="A11" s="245" t="s">
        <v>140</v>
      </c>
      <c r="B11" s="246" t="s">
        <v>137</v>
      </c>
      <c r="C11" s="267" t="s">
        <v>483</v>
      </c>
      <c r="D11" s="327" t="s">
        <v>390</v>
      </c>
      <c r="E11" s="269" t="s">
        <v>391</v>
      </c>
      <c r="F11" s="274" t="s">
        <v>419</v>
      </c>
      <c r="G11" s="280"/>
      <c r="H11" s="240" t="s">
        <v>392</v>
      </c>
      <c r="I11" s="288" t="s">
        <v>52</v>
      </c>
      <c r="J11" s="272">
        <v>820</v>
      </c>
      <c r="K11" s="288"/>
    </row>
    <row r="12" spans="1:11" s="95" customFormat="1" ht="34.799999999999997" customHeight="1" x14ac:dyDescent="0.4">
      <c r="A12" s="245"/>
      <c r="B12" s="246"/>
      <c r="C12" s="268"/>
      <c r="D12" s="327"/>
      <c r="E12" s="269"/>
      <c r="F12" s="274"/>
      <c r="G12" s="280"/>
      <c r="H12" s="240"/>
      <c r="I12" s="288"/>
      <c r="J12" s="272"/>
      <c r="K12" s="288"/>
    </row>
    <row r="13" spans="1:11" s="95" customFormat="1" ht="25.95" customHeight="1" x14ac:dyDescent="0.4">
      <c r="A13" s="245" t="s">
        <v>142</v>
      </c>
      <c r="B13" s="246" t="s">
        <v>138</v>
      </c>
      <c r="C13" s="285" t="s">
        <v>384</v>
      </c>
      <c r="D13" s="328" t="s">
        <v>393</v>
      </c>
      <c r="E13" s="254" t="s">
        <v>484</v>
      </c>
      <c r="F13" s="274" t="s">
        <v>135</v>
      </c>
      <c r="G13" s="280"/>
      <c r="H13" s="254" t="s">
        <v>485</v>
      </c>
      <c r="I13" s="288"/>
      <c r="J13" s="272">
        <v>810</v>
      </c>
      <c r="K13" s="288"/>
    </row>
    <row r="14" spans="1:11" s="95" customFormat="1" ht="25.95" customHeight="1" x14ac:dyDescent="0.4">
      <c r="A14" s="245"/>
      <c r="B14" s="246"/>
      <c r="C14" s="286"/>
      <c r="D14" s="328"/>
      <c r="E14" s="254"/>
      <c r="F14" s="274"/>
      <c r="G14" s="280"/>
      <c r="H14" s="240"/>
      <c r="I14" s="288"/>
      <c r="J14" s="272"/>
      <c r="K14" s="288"/>
    </row>
    <row r="15" spans="1:11" s="95" customFormat="1" ht="25.95" customHeight="1" x14ac:dyDescent="0.4">
      <c r="A15" s="245" t="s">
        <v>144</v>
      </c>
      <c r="B15" s="246" t="s">
        <v>139</v>
      </c>
      <c r="C15" s="242" t="s">
        <v>378</v>
      </c>
      <c r="D15" s="327" t="s">
        <v>394</v>
      </c>
      <c r="E15" s="254" t="s">
        <v>486</v>
      </c>
      <c r="F15" s="274" t="s">
        <v>135</v>
      </c>
      <c r="G15" s="280"/>
      <c r="H15" s="239" t="s">
        <v>395</v>
      </c>
      <c r="I15" s="288"/>
      <c r="J15" s="272">
        <v>760</v>
      </c>
      <c r="K15" s="288"/>
    </row>
    <row r="16" spans="1:11" s="95" customFormat="1" ht="25.95" customHeight="1" thickBot="1" x14ac:dyDescent="0.45">
      <c r="A16" s="290"/>
      <c r="B16" s="296"/>
      <c r="C16" s="332"/>
      <c r="D16" s="335"/>
      <c r="E16" s="343"/>
      <c r="F16" s="275"/>
      <c r="G16" s="281"/>
      <c r="H16" s="277"/>
      <c r="I16" s="300"/>
      <c r="J16" s="273"/>
      <c r="K16" s="300"/>
    </row>
    <row r="17" spans="1:11" s="95" customFormat="1" ht="25.95" customHeight="1" x14ac:dyDescent="0.4">
      <c r="A17" s="336" t="s">
        <v>166</v>
      </c>
      <c r="B17" s="337" t="s">
        <v>141</v>
      </c>
      <c r="C17" s="243" t="s">
        <v>384</v>
      </c>
      <c r="D17" s="342" t="s">
        <v>487</v>
      </c>
      <c r="E17" s="278" t="s">
        <v>396</v>
      </c>
      <c r="F17" s="292" t="s">
        <v>135</v>
      </c>
      <c r="G17" s="279" t="s">
        <v>397</v>
      </c>
      <c r="H17" s="282" t="s">
        <v>398</v>
      </c>
      <c r="I17" s="325"/>
      <c r="J17" s="306">
        <v>768</v>
      </c>
      <c r="K17" s="289">
        <v>795</v>
      </c>
    </row>
    <row r="18" spans="1:11" s="95" customFormat="1" ht="25.95" customHeight="1" x14ac:dyDescent="0.4">
      <c r="A18" s="245"/>
      <c r="B18" s="246"/>
      <c r="C18" s="244"/>
      <c r="D18" s="240"/>
      <c r="E18" s="240"/>
      <c r="F18" s="291"/>
      <c r="G18" s="280"/>
      <c r="H18" s="239"/>
      <c r="I18" s="288"/>
      <c r="J18" s="272"/>
      <c r="K18" s="288"/>
    </row>
    <row r="19" spans="1:11" s="95" customFormat="1" ht="25.95" customHeight="1" x14ac:dyDescent="0.4">
      <c r="A19" s="245" t="s">
        <v>167</v>
      </c>
      <c r="B19" s="246" t="s">
        <v>143</v>
      </c>
      <c r="C19" s="244" t="s">
        <v>375</v>
      </c>
      <c r="D19" s="329" t="s">
        <v>488</v>
      </c>
      <c r="E19" s="254" t="s">
        <v>489</v>
      </c>
      <c r="F19" s="291" t="s">
        <v>135</v>
      </c>
      <c r="G19" s="280"/>
      <c r="H19" s="240" t="s">
        <v>399</v>
      </c>
      <c r="I19" s="288"/>
      <c r="J19" s="272">
        <v>768</v>
      </c>
      <c r="K19" s="288">
        <v>798</v>
      </c>
    </row>
    <row r="20" spans="1:11" s="95" customFormat="1" ht="39.6" customHeight="1" x14ac:dyDescent="0.4">
      <c r="A20" s="245"/>
      <c r="B20" s="246"/>
      <c r="C20" s="244"/>
      <c r="D20" s="330"/>
      <c r="E20" s="240"/>
      <c r="F20" s="291"/>
      <c r="G20" s="280"/>
      <c r="H20" s="240"/>
      <c r="I20" s="288"/>
      <c r="J20" s="272"/>
      <c r="K20" s="288"/>
    </row>
    <row r="21" spans="1:11" s="95" customFormat="1" ht="25.95" customHeight="1" x14ac:dyDescent="0.4">
      <c r="A21" s="245" t="s">
        <v>145</v>
      </c>
      <c r="B21" s="246" t="s">
        <v>137</v>
      </c>
      <c r="C21" s="285" t="s">
        <v>462</v>
      </c>
      <c r="D21" s="287" t="s">
        <v>400</v>
      </c>
      <c r="E21" s="265" t="s">
        <v>490</v>
      </c>
      <c r="F21" s="276" t="s">
        <v>419</v>
      </c>
      <c r="G21" s="280"/>
      <c r="H21" s="265" t="s">
        <v>491</v>
      </c>
      <c r="I21" s="295" t="s">
        <v>52</v>
      </c>
      <c r="J21" s="272">
        <v>835</v>
      </c>
      <c r="K21" s="288">
        <v>850</v>
      </c>
    </row>
    <row r="22" spans="1:11" s="95" customFormat="1" ht="37.200000000000003" customHeight="1" x14ac:dyDescent="0.4">
      <c r="A22" s="245"/>
      <c r="B22" s="246"/>
      <c r="C22" s="286"/>
      <c r="D22" s="278"/>
      <c r="E22" s="282"/>
      <c r="F22" s="276"/>
      <c r="G22" s="280"/>
      <c r="H22" s="282"/>
      <c r="I22" s="289"/>
      <c r="J22" s="272"/>
      <c r="K22" s="288"/>
    </row>
    <row r="23" spans="1:11" s="95" customFormat="1" ht="25.95" customHeight="1" x14ac:dyDescent="0.4">
      <c r="A23" s="245" t="s">
        <v>146</v>
      </c>
      <c r="B23" s="246" t="s">
        <v>138</v>
      </c>
      <c r="C23" s="285" t="s">
        <v>384</v>
      </c>
      <c r="D23" s="330" t="s">
        <v>464</v>
      </c>
      <c r="E23" s="350" t="s">
        <v>401</v>
      </c>
      <c r="F23" s="276" t="s">
        <v>135</v>
      </c>
      <c r="G23" s="280"/>
      <c r="H23" s="239" t="s">
        <v>402</v>
      </c>
      <c r="I23" s="295"/>
      <c r="J23" s="272">
        <v>763</v>
      </c>
      <c r="K23" s="288">
        <v>798</v>
      </c>
    </row>
    <row r="24" spans="1:11" s="95" customFormat="1" ht="25.95" customHeight="1" x14ac:dyDescent="0.4">
      <c r="A24" s="245"/>
      <c r="B24" s="246"/>
      <c r="C24" s="286"/>
      <c r="D24" s="330"/>
      <c r="E24" s="342"/>
      <c r="F24" s="276"/>
      <c r="G24" s="280"/>
      <c r="H24" s="239"/>
      <c r="I24" s="289"/>
      <c r="J24" s="272"/>
      <c r="K24" s="288"/>
    </row>
    <row r="25" spans="1:11" s="95" customFormat="1" ht="25.95" customHeight="1" x14ac:dyDescent="0.4">
      <c r="A25" s="245" t="s">
        <v>147</v>
      </c>
      <c r="B25" s="246" t="s">
        <v>139</v>
      </c>
      <c r="C25" s="242" t="s">
        <v>379</v>
      </c>
      <c r="D25" s="287" t="s">
        <v>403</v>
      </c>
      <c r="E25" s="265" t="s">
        <v>426</v>
      </c>
      <c r="F25" s="276" t="s">
        <v>135</v>
      </c>
      <c r="G25" s="280"/>
      <c r="H25" s="239" t="s">
        <v>405</v>
      </c>
      <c r="I25" s="288" t="s">
        <v>106</v>
      </c>
      <c r="J25" s="272">
        <v>878</v>
      </c>
      <c r="K25" s="288">
        <v>913</v>
      </c>
    </row>
    <row r="26" spans="1:11" s="95" customFormat="1" ht="25.95" customHeight="1" thickBot="1" x14ac:dyDescent="0.45">
      <c r="A26" s="290"/>
      <c r="B26" s="296"/>
      <c r="C26" s="332"/>
      <c r="D26" s="353"/>
      <c r="E26" s="303"/>
      <c r="F26" s="331"/>
      <c r="G26" s="281"/>
      <c r="H26" s="277"/>
      <c r="I26" s="300"/>
      <c r="J26" s="273"/>
      <c r="K26" s="300"/>
    </row>
    <row r="27" spans="1:11" s="95" customFormat="1" ht="25.95" customHeight="1" x14ac:dyDescent="0.4">
      <c r="A27" s="336" t="s">
        <v>168</v>
      </c>
      <c r="B27" s="337" t="s">
        <v>141</v>
      </c>
      <c r="C27" s="243" t="s">
        <v>384</v>
      </c>
      <c r="D27" s="293" t="s">
        <v>406</v>
      </c>
      <c r="E27" s="256" t="s">
        <v>407</v>
      </c>
      <c r="F27" s="292" t="s">
        <v>135</v>
      </c>
      <c r="G27" s="283"/>
      <c r="H27" s="278" t="s">
        <v>408</v>
      </c>
      <c r="I27" s="289"/>
      <c r="J27" s="306">
        <v>775</v>
      </c>
      <c r="K27" s="289"/>
    </row>
    <row r="28" spans="1:11" s="95" customFormat="1" ht="25.95" customHeight="1" x14ac:dyDescent="0.4">
      <c r="A28" s="245"/>
      <c r="B28" s="246"/>
      <c r="C28" s="244"/>
      <c r="D28" s="294"/>
      <c r="E28" s="305"/>
      <c r="F28" s="291"/>
      <c r="G28" s="280"/>
      <c r="H28" s="240"/>
      <c r="I28" s="288"/>
      <c r="J28" s="272"/>
      <c r="K28" s="288"/>
    </row>
    <row r="29" spans="1:11" s="95" customFormat="1" ht="25.95" customHeight="1" x14ac:dyDescent="0.4">
      <c r="A29" s="245" t="s">
        <v>169</v>
      </c>
      <c r="B29" s="246" t="s">
        <v>143</v>
      </c>
      <c r="C29" s="244" t="s">
        <v>386</v>
      </c>
      <c r="D29" s="270" t="s">
        <v>409</v>
      </c>
      <c r="E29" s="240" t="s">
        <v>439</v>
      </c>
      <c r="F29" s="291" t="s">
        <v>135</v>
      </c>
      <c r="G29" s="280"/>
      <c r="H29" s="240" t="s">
        <v>410</v>
      </c>
      <c r="I29" s="288"/>
      <c r="J29" s="272">
        <v>770</v>
      </c>
      <c r="K29" s="288"/>
    </row>
    <row r="30" spans="1:11" s="95" customFormat="1" ht="25.95" customHeight="1" x14ac:dyDescent="0.4">
      <c r="A30" s="245"/>
      <c r="B30" s="246"/>
      <c r="C30" s="244"/>
      <c r="D30" s="271"/>
      <c r="E30" s="240"/>
      <c r="F30" s="291"/>
      <c r="G30" s="280"/>
      <c r="H30" s="240"/>
      <c r="I30" s="288"/>
      <c r="J30" s="272"/>
      <c r="K30" s="288"/>
    </row>
    <row r="31" spans="1:11" s="95" customFormat="1" ht="25.95" customHeight="1" x14ac:dyDescent="0.4">
      <c r="A31" s="245" t="s">
        <v>148</v>
      </c>
      <c r="B31" s="246" t="s">
        <v>137</v>
      </c>
      <c r="C31" s="304" t="s">
        <v>492</v>
      </c>
      <c r="D31" s="328" t="s">
        <v>411</v>
      </c>
      <c r="E31" s="266" t="s">
        <v>412</v>
      </c>
      <c r="F31" s="276" t="s">
        <v>419</v>
      </c>
      <c r="G31" s="280"/>
      <c r="H31" s="239" t="s">
        <v>413</v>
      </c>
      <c r="I31" s="288" t="s">
        <v>52</v>
      </c>
      <c r="J31" s="272">
        <v>838</v>
      </c>
      <c r="K31" s="288"/>
    </row>
    <row r="32" spans="1:11" s="95" customFormat="1" ht="39" customHeight="1" x14ac:dyDescent="0.4">
      <c r="A32" s="245"/>
      <c r="B32" s="246"/>
      <c r="C32" s="305"/>
      <c r="D32" s="328"/>
      <c r="E32" s="282"/>
      <c r="F32" s="276"/>
      <c r="G32" s="280"/>
      <c r="H32" s="239"/>
      <c r="I32" s="288"/>
      <c r="J32" s="272"/>
      <c r="K32" s="288"/>
    </row>
    <row r="33" spans="1:11" s="95" customFormat="1" ht="25.95" customHeight="1" x14ac:dyDescent="0.4">
      <c r="A33" s="245" t="s">
        <v>149</v>
      </c>
      <c r="B33" s="246" t="s">
        <v>138</v>
      </c>
      <c r="C33" s="351" t="s">
        <v>384</v>
      </c>
      <c r="D33" s="270" t="s">
        <v>414</v>
      </c>
      <c r="E33" s="278" t="s">
        <v>415</v>
      </c>
      <c r="F33" s="276" t="s">
        <v>135</v>
      </c>
      <c r="G33" s="280"/>
      <c r="H33" s="239" t="s">
        <v>468</v>
      </c>
      <c r="I33" s="288"/>
      <c r="J33" s="272">
        <v>783</v>
      </c>
      <c r="K33" s="288"/>
    </row>
    <row r="34" spans="1:11" s="95" customFormat="1" ht="25.95" customHeight="1" x14ac:dyDescent="0.4">
      <c r="A34" s="245"/>
      <c r="B34" s="246"/>
      <c r="C34" s="352"/>
      <c r="D34" s="271"/>
      <c r="E34" s="240"/>
      <c r="F34" s="276"/>
      <c r="G34" s="280"/>
      <c r="H34" s="239"/>
      <c r="I34" s="288"/>
      <c r="J34" s="272"/>
      <c r="K34" s="288"/>
    </row>
    <row r="35" spans="1:11" s="95" customFormat="1" ht="25.95" customHeight="1" x14ac:dyDescent="0.4">
      <c r="A35" s="245" t="s">
        <v>150</v>
      </c>
      <c r="B35" s="246" t="s">
        <v>139</v>
      </c>
      <c r="C35" s="242" t="s">
        <v>378</v>
      </c>
      <c r="D35" s="301" t="s">
        <v>493</v>
      </c>
      <c r="E35" s="265" t="s">
        <v>422</v>
      </c>
      <c r="F35" s="276" t="s">
        <v>135</v>
      </c>
      <c r="G35" s="280"/>
      <c r="H35" s="239" t="s">
        <v>427</v>
      </c>
      <c r="I35" s="288"/>
      <c r="J35" s="272">
        <v>780</v>
      </c>
      <c r="K35" s="288"/>
    </row>
    <row r="36" spans="1:11" s="95" customFormat="1" ht="25.95" customHeight="1" thickBot="1" x14ac:dyDescent="0.45">
      <c r="A36" s="297"/>
      <c r="B36" s="298"/>
      <c r="C36" s="299"/>
      <c r="D36" s="270"/>
      <c r="E36" s="303"/>
      <c r="F36" s="302"/>
      <c r="G36" s="284"/>
      <c r="H36" s="265"/>
      <c r="I36" s="295"/>
      <c r="J36" s="307"/>
      <c r="K36" s="295"/>
    </row>
    <row r="37" spans="1:11" s="95" customFormat="1" ht="25.95" customHeight="1" x14ac:dyDescent="0.4">
      <c r="A37" s="336" t="s">
        <v>170</v>
      </c>
      <c r="B37" s="337" t="s">
        <v>141</v>
      </c>
      <c r="C37" s="243" t="s">
        <v>384</v>
      </c>
      <c r="D37" s="338" t="s">
        <v>416</v>
      </c>
      <c r="E37" s="238" t="s">
        <v>494</v>
      </c>
      <c r="F37" s="320" t="s">
        <v>135</v>
      </c>
      <c r="G37" s="357" t="s">
        <v>501</v>
      </c>
      <c r="H37" s="321" t="s">
        <v>476</v>
      </c>
      <c r="I37" s="323"/>
      <c r="J37" s="322">
        <v>768</v>
      </c>
      <c r="K37" s="325">
        <v>795</v>
      </c>
    </row>
    <row r="38" spans="1:11" s="95" customFormat="1" ht="25.95" customHeight="1" x14ac:dyDescent="0.4">
      <c r="A38" s="245"/>
      <c r="B38" s="246"/>
      <c r="C38" s="244"/>
      <c r="D38" s="240"/>
      <c r="E38" s="239"/>
      <c r="F38" s="274"/>
      <c r="G38" s="358"/>
      <c r="H38" s="252"/>
      <c r="I38" s="324"/>
      <c r="J38" s="253"/>
      <c r="K38" s="288"/>
    </row>
    <row r="39" spans="1:11" s="95" customFormat="1" ht="25.95" customHeight="1" x14ac:dyDescent="0.4">
      <c r="A39" s="245" t="s">
        <v>171</v>
      </c>
      <c r="B39" s="246" t="s">
        <v>143</v>
      </c>
      <c r="C39" s="244" t="s">
        <v>375</v>
      </c>
      <c r="D39" s="247" t="s">
        <v>495</v>
      </c>
      <c r="E39" s="249" t="s">
        <v>496</v>
      </c>
      <c r="F39" s="251" t="s">
        <v>135</v>
      </c>
      <c r="G39" s="358"/>
      <c r="H39" s="252" t="s">
        <v>89</v>
      </c>
      <c r="I39" s="253"/>
      <c r="J39" s="253">
        <v>770</v>
      </c>
      <c r="K39" s="288">
        <v>798</v>
      </c>
    </row>
    <row r="40" spans="1:11" s="95" customFormat="1" ht="25.95" customHeight="1" x14ac:dyDescent="0.4">
      <c r="A40" s="245"/>
      <c r="B40" s="246"/>
      <c r="C40" s="244"/>
      <c r="D40" s="248"/>
      <c r="E40" s="250"/>
      <c r="F40" s="251"/>
      <c r="G40" s="358"/>
      <c r="H40" s="252"/>
      <c r="I40" s="253"/>
      <c r="J40" s="253"/>
      <c r="K40" s="288"/>
    </row>
    <row r="41" spans="1:11" s="95" customFormat="1" ht="25.95" customHeight="1" x14ac:dyDescent="0.4">
      <c r="A41" s="245" t="s">
        <v>151</v>
      </c>
      <c r="B41" s="246" t="s">
        <v>137</v>
      </c>
      <c r="C41" s="241" t="s">
        <v>497</v>
      </c>
      <c r="D41" s="240" t="s">
        <v>417</v>
      </c>
      <c r="E41" s="254" t="s">
        <v>498</v>
      </c>
      <c r="F41" s="274" t="s">
        <v>419</v>
      </c>
      <c r="G41" s="358"/>
      <c r="H41" s="327" t="s">
        <v>472</v>
      </c>
      <c r="I41" s="253" t="s">
        <v>52</v>
      </c>
      <c r="J41" s="253">
        <v>830</v>
      </c>
      <c r="K41" s="288">
        <v>858</v>
      </c>
    </row>
    <row r="42" spans="1:11" s="95" customFormat="1" ht="31.2" customHeight="1" x14ac:dyDescent="0.4">
      <c r="A42" s="245"/>
      <c r="B42" s="246"/>
      <c r="C42" s="242"/>
      <c r="D42" s="240"/>
      <c r="E42" s="240"/>
      <c r="F42" s="274"/>
      <c r="G42" s="358"/>
      <c r="H42" s="327"/>
      <c r="I42" s="253"/>
      <c r="J42" s="253"/>
      <c r="K42" s="288"/>
    </row>
    <row r="43" spans="1:11" s="95" customFormat="1" ht="25.95" customHeight="1" x14ac:dyDescent="0.4">
      <c r="A43" s="245" t="s">
        <v>172</v>
      </c>
      <c r="B43" s="246" t="s">
        <v>138</v>
      </c>
      <c r="C43" s="241" t="s">
        <v>384</v>
      </c>
      <c r="D43" s="248" t="s">
        <v>428</v>
      </c>
      <c r="E43" s="240" t="s">
        <v>418</v>
      </c>
      <c r="F43" s="251" t="s">
        <v>135</v>
      </c>
      <c r="G43" s="358"/>
      <c r="H43" s="301" t="s">
        <v>499</v>
      </c>
      <c r="I43" s="253"/>
      <c r="J43" s="253">
        <v>765</v>
      </c>
      <c r="K43" s="288">
        <v>788</v>
      </c>
    </row>
    <row r="44" spans="1:11" s="95" customFormat="1" ht="25.95" customHeight="1" x14ac:dyDescent="0.4">
      <c r="A44" s="245"/>
      <c r="B44" s="246"/>
      <c r="C44" s="241"/>
      <c r="D44" s="248"/>
      <c r="E44" s="240"/>
      <c r="F44" s="251"/>
      <c r="G44" s="358"/>
      <c r="H44" s="327"/>
      <c r="I44" s="253"/>
      <c r="J44" s="253"/>
      <c r="K44" s="288"/>
    </row>
    <row r="45" spans="1:11" s="95" customFormat="1" ht="25.95" customHeight="1" x14ac:dyDescent="0.4">
      <c r="A45" s="245" t="s">
        <v>173</v>
      </c>
      <c r="B45" s="246" t="s">
        <v>139</v>
      </c>
      <c r="C45" s="242" t="s">
        <v>379</v>
      </c>
      <c r="D45" s="254" t="s">
        <v>500</v>
      </c>
      <c r="E45" s="254" t="s">
        <v>502</v>
      </c>
      <c r="F45" s="274" t="s">
        <v>135</v>
      </c>
      <c r="G45" s="358"/>
      <c r="H45" s="327" t="s">
        <v>395</v>
      </c>
      <c r="I45" s="324" t="s">
        <v>152</v>
      </c>
      <c r="J45" s="253">
        <v>820</v>
      </c>
      <c r="K45" s="288">
        <v>855</v>
      </c>
    </row>
    <row r="46" spans="1:11" s="95" customFormat="1" ht="40.200000000000003" customHeight="1" thickBot="1" x14ac:dyDescent="0.45">
      <c r="A46" s="297"/>
      <c r="B46" s="298"/>
      <c r="C46" s="299"/>
      <c r="D46" s="287"/>
      <c r="E46" s="287"/>
      <c r="F46" s="354"/>
      <c r="G46" s="358"/>
      <c r="H46" s="270"/>
      <c r="I46" s="355"/>
      <c r="J46" s="356"/>
      <c r="K46" s="295"/>
    </row>
    <row r="47" spans="1:11" s="105" customFormat="1" ht="24.75" customHeight="1" x14ac:dyDescent="0.3">
      <c r="A47" s="260" t="s">
        <v>441</v>
      </c>
      <c r="B47" s="262" t="s">
        <v>442</v>
      </c>
      <c r="C47" s="243" t="s">
        <v>384</v>
      </c>
      <c r="D47" s="256" t="s">
        <v>448</v>
      </c>
      <c r="E47" s="258" t="s">
        <v>440</v>
      </c>
      <c r="F47" s="308" t="s">
        <v>135</v>
      </c>
      <c r="G47" s="312"/>
      <c r="H47" s="310" t="s">
        <v>473</v>
      </c>
      <c r="I47" s="314"/>
      <c r="J47" s="316">
        <v>760</v>
      </c>
      <c r="K47" s="318"/>
    </row>
    <row r="48" spans="1:11" s="105" customFormat="1" ht="24.75" customHeight="1" thickBot="1" x14ac:dyDescent="0.35">
      <c r="A48" s="261"/>
      <c r="B48" s="263"/>
      <c r="C48" s="264"/>
      <c r="D48" s="257"/>
      <c r="E48" s="259"/>
      <c r="F48" s="309"/>
      <c r="G48" s="313"/>
      <c r="H48" s="311"/>
      <c r="I48" s="315"/>
      <c r="J48" s="317"/>
      <c r="K48" s="319"/>
    </row>
    <row r="49" spans="1:10" s="232" customFormat="1" ht="40.950000000000003" customHeight="1" x14ac:dyDescent="0.3">
      <c r="A49" s="255" t="s">
        <v>153</v>
      </c>
      <c r="B49" s="255"/>
      <c r="C49" s="255"/>
      <c r="D49" s="255"/>
      <c r="E49" s="255"/>
      <c r="F49" s="255"/>
      <c r="G49" s="255"/>
      <c r="H49" s="255"/>
      <c r="I49" s="255"/>
      <c r="J49" s="255"/>
    </row>
    <row r="50" spans="1:10" s="233" customFormat="1" ht="40.950000000000003" customHeight="1" x14ac:dyDescent="0.3">
      <c r="A50" s="255" t="s">
        <v>156</v>
      </c>
      <c r="B50" s="255"/>
      <c r="C50" s="255"/>
      <c r="D50" s="255"/>
      <c r="E50" s="255"/>
      <c r="F50" s="255"/>
      <c r="G50" s="255"/>
      <c r="H50" s="255"/>
      <c r="I50" s="255"/>
      <c r="J50" s="255"/>
    </row>
    <row r="51" spans="1:10" s="159" customFormat="1" ht="54.6" customHeight="1" x14ac:dyDescent="0.3">
      <c r="A51" s="236" t="s">
        <v>186</v>
      </c>
      <c r="B51" s="236"/>
      <c r="C51" s="236"/>
      <c r="D51" s="236"/>
      <c r="E51" s="236"/>
      <c r="F51" s="236"/>
      <c r="G51" s="236"/>
      <c r="H51" s="236"/>
      <c r="I51" s="236"/>
    </row>
    <row r="52" spans="1:10" s="129" customFormat="1" ht="48.6" customHeight="1" x14ac:dyDescent="0.3">
      <c r="A52" s="237" t="s">
        <v>154</v>
      </c>
      <c r="B52" s="237"/>
      <c r="C52" s="237"/>
      <c r="D52" s="237"/>
      <c r="E52" s="237"/>
      <c r="F52" s="237"/>
      <c r="G52" s="237"/>
      <c r="H52" s="237"/>
      <c r="I52" s="237"/>
      <c r="J52" s="237"/>
    </row>
    <row r="53" spans="1:10" ht="24.6" customHeight="1" x14ac:dyDescent="0.3">
      <c r="A53" s="234" t="s">
        <v>155</v>
      </c>
      <c r="B53" s="42"/>
      <c r="C53" s="42"/>
      <c r="D53" s="42"/>
      <c r="E53" s="42"/>
      <c r="F53" s="42"/>
      <c r="G53" s="42"/>
      <c r="H53" s="42"/>
      <c r="J53"/>
    </row>
    <row r="54" spans="1:10" ht="19.5" customHeight="1" x14ac:dyDescent="0.3">
      <c r="I54" s="41"/>
      <c r="J54" s="41"/>
    </row>
    <row r="55" spans="1:10" ht="19.5" customHeight="1" x14ac:dyDescent="0.4"/>
  </sheetData>
  <mergeCells count="235">
    <mergeCell ref="F45:F46"/>
    <mergeCell ref="H45:H46"/>
    <mergeCell ref="I45:I46"/>
    <mergeCell ref="J45:J46"/>
    <mergeCell ref="G37:G46"/>
    <mergeCell ref="B37:B38"/>
    <mergeCell ref="A41:A42"/>
    <mergeCell ref="B41:B42"/>
    <mergeCell ref="D37:D38"/>
    <mergeCell ref="A37:A38"/>
    <mergeCell ref="A45:A46"/>
    <mergeCell ref="B45:B46"/>
    <mergeCell ref="C45:C46"/>
    <mergeCell ref="D45:D46"/>
    <mergeCell ref="E45:E46"/>
    <mergeCell ref="B43:B44"/>
    <mergeCell ref="D43:D44"/>
    <mergeCell ref="F43:F44"/>
    <mergeCell ref="H43:H44"/>
    <mergeCell ref="I43:I44"/>
    <mergeCell ref="J43:J44"/>
    <mergeCell ref="F41:F42"/>
    <mergeCell ref="H41:H42"/>
    <mergeCell ref="I41:I42"/>
    <mergeCell ref="A19:A20"/>
    <mergeCell ref="K35:K36"/>
    <mergeCell ref="J23:J24"/>
    <mergeCell ref="J33:J34"/>
    <mergeCell ref="J25:J26"/>
    <mergeCell ref="E23:E24"/>
    <mergeCell ref="E31:E32"/>
    <mergeCell ref="E33:E34"/>
    <mergeCell ref="D33:D34"/>
    <mergeCell ref="C33:C34"/>
    <mergeCell ref="C25:C26"/>
    <mergeCell ref="D31:D32"/>
    <mergeCell ref="E27:E28"/>
    <mergeCell ref="A29:A30"/>
    <mergeCell ref="B29:B30"/>
    <mergeCell ref="C29:C30"/>
    <mergeCell ref="D23:D24"/>
    <mergeCell ref="A31:A32"/>
    <mergeCell ref="B31:B32"/>
    <mergeCell ref="A27:A28"/>
    <mergeCell ref="B27:B28"/>
    <mergeCell ref="C27:C28"/>
    <mergeCell ref="D25:D26"/>
    <mergeCell ref="E25:E26"/>
    <mergeCell ref="B17:B18"/>
    <mergeCell ref="D17:D18"/>
    <mergeCell ref="C21:C22"/>
    <mergeCell ref="A17:A18"/>
    <mergeCell ref="E15:E16"/>
    <mergeCell ref="E17:E18"/>
    <mergeCell ref="A1:K1"/>
    <mergeCell ref="A3:K3"/>
    <mergeCell ref="E4:F4"/>
    <mergeCell ref="C17:C18"/>
    <mergeCell ref="F17:F18"/>
    <mergeCell ref="I17:I18"/>
    <mergeCell ref="H5:H6"/>
    <mergeCell ref="H7:H8"/>
    <mergeCell ref="H9:H10"/>
    <mergeCell ref="E9:E10"/>
    <mergeCell ref="F9:F10"/>
    <mergeCell ref="D7:D8"/>
    <mergeCell ref="B11:B12"/>
    <mergeCell ref="D11:D12"/>
    <mergeCell ref="F11:F12"/>
    <mergeCell ref="I11:I12"/>
    <mergeCell ref="G7:G16"/>
    <mergeCell ref="A2:H2"/>
    <mergeCell ref="I9:I10"/>
    <mergeCell ref="F13:F14"/>
    <mergeCell ref="A11:A12"/>
    <mergeCell ref="A5:A6"/>
    <mergeCell ref="B5:B6"/>
    <mergeCell ref="C5:C6"/>
    <mergeCell ref="G4:H4"/>
    <mergeCell ref="D15:D16"/>
    <mergeCell ref="H11:H12"/>
    <mergeCell ref="H13:H14"/>
    <mergeCell ref="H15:H16"/>
    <mergeCell ref="A7:A8"/>
    <mergeCell ref="B7:B8"/>
    <mergeCell ref="C7:C8"/>
    <mergeCell ref="E7:E8"/>
    <mergeCell ref="F7:F8"/>
    <mergeCell ref="G5:G6"/>
    <mergeCell ref="A15:A16"/>
    <mergeCell ref="B15:B16"/>
    <mergeCell ref="C15:C16"/>
    <mergeCell ref="A9:A10"/>
    <mergeCell ref="B9:B10"/>
    <mergeCell ref="D5:D6"/>
    <mergeCell ref="F5:F6"/>
    <mergeCell ref="C9:C10"/>
    <mergeCell ref="D9:D10"/>
    <mergeCell ref="A13:A14"/>
    <mergeCell ref="B13:B14"/>
    <mergeCell ref="D13:D14"/>
    <mergeCell ref="A33:A34"/>
    <mergeCell ref="E19:E20"/>
    <mergeCell ref="I19:I20"/>
    <mergeCell ref="H19:H20"/>
    <mergeCell ref="I21:I22"/>
    <mergeCell ref="H21:H22"/>
    <mergeCell ref="H29:H30"/>
    <mergeCell ref="E29:E30"/>
    <mergeCell ref="E21:E22"/>
    <mergeCell ref="H31:H32"/>
    <mergeCell ref="D19:D20"/>
    <mergeCell ref="I23:I24"/>
    <mergeCell ref="F25:F26"/>
    <mergeCell ref="B23:B24"/>
    <mergeCell ref="A21:A22"/>
    <mergeCell ref="A23:A24"/>
    <mergeCell ref="B19:B20"/>
    <mergeCell ref="C19:C20"/>
    <mergeCell ref="B21:B22"/>
    <mergeCell ref="K5:K6"/>
    <mergeCell ref="J27:J28"/>
    <mergeCell ref="K27:K28"/>
    <mergeCell ref="I13:I14"/>
    <mergeCell ref="I5:I6"/>
    <mergeCell ref="J15:J16"/>
    <mergeCell ref="K15:K16"/>
    <mergeCell ref="K17:K18"/>
    <mergeCell ref="J19:J20"/>
    <mergeCell ref="K25:K26"/>
    <mergeCell ref="K19:K20"/>
    <mergeCell ref="K21:K22"/>
    <mergeCell ref="K23:K24"/>
    <mergeCell ref="J21:J22"/>
    <mergeCell ref="I15:I16"/>
    <mergeCell ref="J7:J8"/>
    <mergeCell ref="K7:K8"/>
    <mergeCell ref="J9:J10"/>
    <mergeCell ref="K9:K10"/>
    <mergeCell ref="J11:J12"/>
    <mergeCell ref="K11:K12"/>
    <mergeCell ref="J13:J14"/>
    <mergeCell ref="K13:K14"/>
    <mergeCell ref="I7:I8"/>
    <mergeCell ref="J17:J18"/>
    <mergeCell ref="J31:J32"/>
    <mergeCell ref="K31:K32"/>
    <mergeCell ref="J29:J30"/>
    <mergeCell ref="K29:K30"/>
    <mergeCell ref="K33:K34"/>
    <mergeCell ref="J35:J36"/>
    <mergeCell ref="F47:F48"/>
    <mergeCell ref="H47:H48"/>
    <mergeCell ref="K45:K46"/>
    <mergeCell ref="G47:G48"/>
    <mergeCell ref="I47:I48"/>
    <mergeCell ref="J47:J48"/>
    <mergeCell ref="K47:K48"/>
    <mergeCell ref="K41:K42"/>
    <mergeCell ref="K39:K40"/>
    <mergeCell ref="F37:F38"/>
    <mergeCell ref="H37:H38"/>
    <mergeCell ref="F19:F20"/>
    <mergeCell ref="F33:F34"/>
    <mergeCell ref="K43:K44"/>
    <mergeCell ref="J37:J38"/>
    <mergeCell ref="I37:I38"/>
    <mergeCell ref="K37:K38"/>
    <mergeCell ref="A25:A26"/>
    <mergeCell ref="F29:F30"/>
    <mergeCell ref="F27:F28"/>
    <mergeCell ref="D27:D28"/>
    <mergeCell ref="I31:I32"/>
    <mergeCell ref="I29:I30"/>
    <mergeCell ref="I35:I36"/>
    <mergeCell ref="H35:H36"/>
    <mergeCell ref="B25:B26"/>
    <mergeCell ref="B33:B34"/>
    <mergeCell ref="A35:A36"/>
    <mergeCell ref="B35:B36"/>
    <mergeCell ref="C35:C36"/>
    <mergeCell ref="I25:I26"/>
    <mergeCell ref="D35:D36"/>
    <mergeCell ref="F35:F36"/>
    <mergeCell ref="F31:F32"/>
    <mergeCell ref="E35:E36"/>
    <mergeCell ref="C31:C32"/>
    <mergeCell ref="E5:E6"/>
    <mergeCell ref="C11:C12"/>
    <mergeCell ref="E11:E12"/>
    <mergeCell ref="I39:I40"/>
    <mergeCell ref="J39:J40"/>
    <mergeCell ref="C39:C40"/>
    <mergeCell ref="H33:H34"/>
    <mergeCell ref="D29:D30"/>
    <mergeCell ref="J5:J6"/>
    <mergeCell ref="F15:F16"/>
    <mergeCell ref="F21:F22"/>
    <mergeCell ref="F23:F24"/>
    <mergeCell ref="H23:H24"/>
    <mergeCell ref="H25:H26"/>
    <mergeCell ref="H27:H28"/>
    <mergeCell ref="G17:G26"/>
    <mergeCell ref="H17:H18"/>
    <mergeCell ref="G27:G36"/>
    <mergeCell ref="C13:C14"/>
    <mergeCell ref="E13:E14"/>
    <mergeCell ref="D21:D22"/>
    <mergeCell ref="C23:C24"/>
    <mergeCell ref="I33:I34"/>
    <mergeCell ref="I27:I28"/>
    <mergeCell ref="A51:I51"/>
    <mergeCell ref="A52:J52"/>
    <mergeCell ref="E37:E38"/>
    <mergeCell ref="E43:E44"/>
    <mergeCell ref="C43:C44"/>
    <mergeCell ref="C41:C42"/>
    <mergeCell ref="C37:C38"/>
    <mergeCell ref="A39:A40"/>
    <mergeCell ref="B39:B40"/>
    <mergeCell ref="D39:D40"/>
    <mergeCell ref="E39:E40"/>
    <mergeCell ref="F39:F40"/>
    <mergeCell ref="H39:H40"/>
    <mergeCell ref="J41:J42"/>
    <mergeCell ref="D41:D42"/>
    <mergeCell ref="E41:E42"/>
    <mergeCell ref="A49:J49"/>
    <mergeCell ref="D47:D48"/>
    <mergeCell ref="E47:E48"/>
    <mergeCell ref="A50:J50"/>
    <mergeCell ref="A47:A48"/>
    <mergeCell ref="B47:B48"/>
    <mergeCell ref="C47:C48"/>
    <mergeCell ref="A43:A44"/>
  </mergeCells>
  <phoneticPr fontId="1" type="noConversion"/>
  <printOptions horizontalCentered="1" verticalCentered="1"/>
  <pageMargins left="0.15748031496062992" right="0.15748031496062992" top="0" bottom="0.19685039370078741" header="0.31496062992125984" footer="0.31496062992125984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6"/>
  <sheetViews>
    <sheetView view="pageBreakPreview" zoomScale="60" zoomScaleNormal="80" workbookViewId="0">
      <selection activeCell="A41" sqref="A41:XFD46"/>
    </sheetView>
  </sheetViews>
  <sheetFormatPr defaultRowHeight="16.2" x14ac:dyDescent="0.3"/>
  <cols>
    <col min="1" max="1" width="6.88671875" customWidth="1"/>
    <col min="2" max="2" width="8.33203125" customWidth="1"/>
    <col min="3" max="3" width="14.77734375" customWidth="1"/>
    <col min="4" max="4" width="10.44140625" customWidth="1"/>
    <col min="5" max="5" width="7.88671875" customWidth="1"/>
    <col min="6" max="6" width="11.21875" customWidth="1"/>
    <col min="7" max="7" width="10.88671875" customWidth="1"/>
    <col min="8" max="8" width="9.33203125" customWidth="1"/>
    <col min="9" max="9" width="6.33203125" customWidth="1"/>
    <col min="10" max="10" width="10.88671875" style="29" customWidth="1"/>
    <col min="11" max="11" width="21" customWidth="1"/>
    <col min="12" max="12" width="10" customWidth="1"/>
    <col min="13" max="13" width="6.88671875" customWidth="1"/>
    <col min="14" max="14" width="10.77734375" style="29" customWidth="1"/>
    <col min="15" max="15" width="20.33203125" style="29" customWidth="1"/>
    <col min="16" max="16" width="10.44140625" customWidth="1"/>
    <col min="17" max="17" width="5.88671875" customWidth="1"/>
    <col min="18" max="18" width="10.21875" customWidth="1"/>
    <col min="19" max="19" width="21" customWidth="1"/>
    <col min="20" max="20" width="10.33203125" customWidth="1"/>
    <col min="21" max="21" width="6.109375" customWidth="1"/>
  </cols>
  <sheetData>
    <row r="1" spans="1:21" s="1" customFormat="1" ht="28.5" customHeight="1" x14ac:dyDescent="0.3">
      <c r="A1" s="392" t="s">
        <v>178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1" s="1" customFormat="1" ht="20.399999999999999" thickBot="1" x14ac:dyDescent="0.45">
      <c r="A2" s="13" t="s">
        <v>21</v>
      </c>
      <c r="B2" s="13"/>
      <c r="C2" s="13"/>
      <c r="D2" s="394" t="s">
        <v>11</v>
      </c>
      <c r="E2" s="394"/>
      <c r="F2" s="394"/>
      <c r="G2" s="394"/>
      <c r="H2" s="14" t="s">
        <v>29</v>
      </c>
      <c r="I2" s="14"/>
      <c r="J2" s="31"/>
      <c r="K2" s="15"/>
      <c r="L2" s="15"/>
      <c r="M2" s="15"/>
      <c r="N2" s="30"/>
      <c r="O2" s="395" t="s">
        <v>22</v>
      </c>
      <c r="P2" s="395"/>
      <c r="Q2" s="395"/>
      <c r="R2" s="395"/>
      <c r="S2" s="395"/>
      <c r="T2" s="395"/>
      <c r="U2" s="395"/>
    </row>
    <row r="3" spans="1:21" ht="18.600000000000001" customHeight="1" x14ac:dyDescent="0.3">
      <c r="A3" s="19" t="s">
        <v>4</v>
      </c>
      <c r="B3" s="402"/>
      <c r="C3" s="403"/>
      <c r="D3" s="403"/>
      <c r="E3" s="404"/>
      <c r="F3" s="405"/>
      <c r="G3" s="406"/>
      <c r="H3" s="406"/>
      <c r="I3" s="407"/>
      <c r="J3" s="399"/>
      <c r="K3" s="400"/>
      <c r="L3" s="400"/>
      <c r="M3" s="411"/>
      <c r="N3" s="399"/>
      <c r="O3" s="400"/>
      <c r="P3" s="400"/>
      <c r="Q3" s="401"/>
      <c r="R3" s="399" t="s">
        <v>179</v>
      </c>
      <c r="S3" s="400"/>
      <c r="T3" s="400"/>
      <c r="U3" s="401"/>
    </row>
    <row r="4" spans="1:21" ht="19.2" customHeight="1" x14ac:dyDescent="0.3">
      <c r="A4" s="20" t="s">
        <v>5</v>
      </c>
      <c r="B4" s="76"/>
      <c r="C4" s="77"/>
      <c r="D4" s="78"/>
      <c r="E4" s="79"/>
      <c r="F4" s="7"/>
      <c r="G4" s="44"/>
      <c r="H4" s="3"/>
      <c r="I4" s="6"/>
      <c r="J4" s="10"/>
      <c r="K4" s="12"/>
      <c r="L4" s="2"/>
      <c r="M4" s="46"/>
      <c r="N4" s="10"/>
      <c r="O4" s="12"/>
      <c r="P4" s="2"/>
      <c r="Q4" s="9"/>
      <c r="R4" s="10" t="s">
        <v>20</v>
      </c>
      <c r="S4" s="12" t="s">
        <v>6</v>
      </c>
      <c r="T4" s="2" t="s">
        <v>19</v>
      </c>
      <c r="U4" s="9" t="s">
        <v>2</v>
      </c>
    </row>
    <row r="5" spans="1:21" s="142" customFormat="1" ht="23.4" customHeight="1" x14ac:dyDescent="0.3">
      <c r="A5" s="393" t="s">
        <v>88</v>
      </c>
      <c r="B5" s="409"/>
      <c r="C5" s="137"/>
      <c r="D5" s="137"/>
      <c r="E5" s="138"/>
      <c r="F5" s="408"/>
      <c r="G5" s="139"/>
      <c r="H5" s="139"/>
      <c r="I5" s="140"/>
      <c r="J5" s="416"/>
      <c r="K5" s="139"/>
      <c r="L5" s="139"/>
      <c r="M5" s="141"/>
      <c r="N5" s="416"/>
      <c r="O5" s="139"/>
      <c r="P5" s="139"/>
      <c r="Q5" s="140"/>
      <c r="R5" s="416" t="s">
        <v>112</v>
      </c>
      <c r="S5" s="139" t="s">
        <v>110</v>
      </c>
      <c r="T5" s="139">
        <v>90</v>
      </c>
      <c r="U5" s="140"/>
    </row>
    <row r="6" spans="1:21" s="142" customFormat="1" ht="23.4" customHeight="1" x14ac:dyDescent="0.3">
      <c r="A6" s="393"/>
      <c r="B6" s="410"/>
      <c r="C6" s="137"/>
      <c r="D6" s="137"/>
      <c r="E6" s="138"/>
      <c r="F6" s="408"/>
      <c r="G6" s="139"/>
      <c r="H6" s="139"/>
      <c r="I6" s="140"/>
      <c r="J6" s="417"/>
      <c r="K6" s="143"/>
      <c r="L6" s="143"/>
      <c r="M6" s="141"/>
      <c r="N6" s="418"/>
      <c r="O6" s="139"/>
      <c r="P6" s="139"/>
      <c r="Q6" s="140"/>
      <c r="R6" s="418"/>
      <c r="S6" s="139" t="s">
        <v>113</v>
      </c>
      <c r="T6" s="139">
        <v>20</v>
      </c>
      <c r="U6" s="140"/>
    </row>
    <row r="7" spans="1:21" s="142" customFormat="1" ht="23.4" customHeight="1" x14ac:dyDescent="0.3">
      <c r="A7" s="393" t="s">
        <v>58</v>
      </c>
      <c r="B7" s="396"/>
      <c r="C7" s="144"/>
      <c r="D7" s="145"/>
      <c r="E7" s="138"/>
      <c r="F7" s="412"/>
      <c r="G7" s="143"/>
      <c r="H7" s="146"/>
      <c r="I7" s="140"/>
      <c r="J7" s="417"/>
      <c r="K7" s="147"/>
      <c r="L7" s="143"/>
      <c r="M7" s="148"/>
      <c r="N7" s="415"/>
      <c r="O7" s="143"/>
      <c r="P7" s="149"/>
      <c r="Q7" s="150"/>
      <c r="R7" s="362" t="s">
        <v>122</v>
      </c>
      <c r="S7" s="143" t="s">
        <v>123</v>
      </c>
      <c r="T7" s="143">
        <v>80</v>
      </c>
      <c r="U7" s="140"/>
    </row>
    <row r="8" spans="1:21" s="142" customFormat="1" ht="23.4" customHeight="1" x14ac:dyDescent="0.3">
      <c r="A8" s="378"/>
      <c r="B8" s="397"/>
      <c r="C8" s="145"/>
      <c r="D8" s="145"/>
      <c r="E8" s="138"/>
      <c r="F8" s="413"/>
      <c r="G8" s="143"/>
      <c r="H8" s="139"/>
      <c r="I8" s="140"/>
      <c r="J8" s="417"/>
      <c r="K8" s="147"/>
      <c r="L8" s="143"/>
      <c r="M8" s="151"/>
      <c r="N8" s="415"/>
      <c r="O8" s="143"/>
      <c r="P8" s="143"/>
      <c r="Q8" s="140"/>
      <c r="R8" s="363"/>
      <c r="S8" s="143" t="s">
        <v>60</v>
      </c>
      <c r="T8" s="143">
        <v>20</v>
      </c>
      <c r="U8" s="140"/>
    </row>
    <row r="9" spans="1:21" s="142" customFormat="1" ht="23.4" customHeight="1" x14ac:dyDescent="0.3">
      <c r="A9" s="378"/>
      <c r="B9" s="397"/>
      <c r="C9" s="145"/>
      <c r="D9" s="145"/>
      <c r="E9" s="138"/>
      <c r="F9" s="413"/>
      <c r="G9" s="143"/>
      <c r="H9" s="143"/>
      <c r="I9" s="140"/>
      <c r="J9" s="417"/>
      <c r="K9" s="147"/>
      <c r="L9" s="143"/>
      <c r="M9" s="151"/>
      <c r="N9" s="415"/>
      <c r="O9" s="143"/>
      <c r="P9" s="143"/>
      <c r="Q9" s="140"/>
      <c r="R9" s="363"/>
      <c r="S9" s="152" t="s">
        <v>59</v>
      </c>
      <c r="T9" s="153">
        <v>1</v>
      </c>
      <c r="U9" s="140"/>
    </row>
    <row r="10" spans="1:21" s="142" customFormat="1" ht="23.4" customHeight="1" x14ac:dyDescent="0.3">
      <c r="A10" s="378"/>
      <c r="B10" s="397"/>
      <c r="C10" s="154"/>
      <c r="D10" s="145"/>
      <c r="E10" s="138"/>
      <c r="F10" s="413"/>
      <c r="G10" s="152"/>
      <c r="H10" s="143"/>
      <c r="I10" s="140"/>
      <c r="J10" s="418"/>
      <c r="K10" s="143"/>
      <c r="L10" s="143"/>
      <c r="M10" s="141"/>
      <c r="N10" s="415"/>
      <c r="O10" s="143"/>
      <c r="P10" s="143"/>
      <c r="Q10" s="140"/>
      <c r="R10" s="363"/>
      <c r="S10" s="155" t="s">
        <v>109</v>
      </c>
      <c r="T10" s="139">
        <v>3</v>
      </c>
      <c r="U10" s="140"/>
    </row>
    <row r="11" spans="1:21" s="142" customFormat="1" ht="23.4" customHeight="1" x14ac:dyDescent="0.3">
      <c r="A11" s="378"/>
      <c r="B11" s="398"/>
      <c r="C11" s="145"/>
      <c r="D11" s="145"/>
      <c r="E11" s="138"/>
      <c r="F11" s="414"/>
      <c r="G11" s="143"/>
      <c r="H11" s="143"/>
      <c r="I11" s="140"/>
      <c r="J11" s="362"/>
      <c r="K11" s="143"/>
      <c r="L11" s="143"/>
      <c r="M11" s="141"/>
      <c r="N11" s="415"/>
      <c r="O11" s="143"/>
      <c r="P11" s="143"/>
      <c r="Q11" s="140"/>
      <c r="R11" s="364"/>
      <c r="S11" s="143"/>
      <c r="T11" s="139"/>
      <c r="U11" s="140"/>
    </row>
    <row r="12" spans="1:21" s="142" customFormat="1" ht="23.4" customHeight="1" x14ac:dyDescent="0.3">
      <c r="A12" s="393" t="s">
        <v>63</v>
      </c>
      <c r="B12" s="396"/>
      <c r="C12" s="154"/>
      <c r="D12" s="137"/>
      <c r="E12" s="138"/>
      <c r="F12" s="362"/>
      <c r="G12" s="143"/>
      <c r="H12" s="143"/>
      <c r="I12" s="140"/>
      <c r="J12" s="363"/>
      <c r="K12" s="143"/>
      <c r="L12" s="143"/>
      <c r="M12" s="141"/>
      <c r="N12" s="362"/>
      <c r="O12" s="143"/>
      <c r="P12" s="143"/>
      <c r="Q12" s="140"/>
      <c r="R12" s="415" t="s">
        <v>161</v>
      </c>
      <c r="S12" s="143" t="s">
        <v>95</v>
      </c>
      <c r="T12" s="139">
        <v>30</v>
      </c>
      <c r="U12" s="140"/>
    </row>
    <row r="13" spans="1:21" s="142" customFormat="1" ht="23.4" customHeight="1" x14ac:dyDescent="0.3">
      <c r="A13" s="378"/>
      <c r="B13" s="397"/>
      <c r="C13" s="145"/>
      <c r="D13" s="137"/>
      <c r="E13" s="138"/>
      <c r="F13" s="363"/>
      <c r="G13" s="143"/>
      <c r="H13" s="143"/>
      <c r="I13" s="140"/>
      <c r="J13" s="364"/>
      <c r="K13" s="143"/>
      <c r="L13" s="143"/>
      <c r="M13" s="141"/>
      <c r="N13" s="363"/>
      <c r="O13" s="143"/>
      <c r="P13" s="139"/>
      <c r="Q13" s="140"/>
      <c r="R13" s="363"/>
      <c r="S13" s="155" t="s">
        <v>175</v>
      </c>
      <c r="T13" s="139">
        <v>50</v>
      </c>
      <c r="U13" s="140"/>
    </row>
    <row r="14" spans="1:21" s="142" customFormat="1" ht="23.4" customHeight="1" x14ac:dyDescent="0.3">
      <c r="A14" s="378"/>
      <c r="B14" s="397"/>
      <c r="C14" s="145"/>
      <c r="D14" s="137"/>
      <c r="E14" s="138"/>
      <c r="F14" s="363"/>
      <c r="G14" s="143"/>
      <c r="H14" s="143"/>
      <c r="I14" s="140"/>
      <c r="J14" s="362"/>
      <c r="K14" s="143"/>
      <c r="L14" s="143"/>
      <c r="M14" s="141"/>
      <c r="N14" s="363"/>
      <c r="O14" s="139"/>
      <c r="P14" s="143"/>
      <c r="Q14" s="140"/>
      <c r="R14" s="363"/>
      <c r="S14" s="155" t="s">
        <v>176</v>
      </c>
      <c r="T14" s="139">
        <v>15</v>
      </c>
      <c r="U14" s="140"/>
    </row>
    <row r="15" spans="1:21" s="142" customFormat="1" ht="23.4" customHeight="1" x14ac:dyDescent="0.3">
      <c r="A15" s="378"/>
      <c r="B15" s="397"/>
      <c r="C15" s="145"/>
      <c r="D15" s="145"/>
      <c r="E15" s="138"/>
      <c r="F15" s="363"/>
      <c r="G15" s="143"/>
      <c r="H15" s="139"/>
      <c r="I15" s="140"/>
      <c r="J15" s="363"/>
      <c r="K15" s="143"/>
      <c r="L15" s="143"/>
      <c r="M15" s="141"/>
      <c r="N15" s="363"/>
      <c r="O15" s="153"/>
      <c r="P15" s="139"/>
      <c r="Q15" s="140"/>
      <c r="R15" s="363"/>
      <c r="S15" s="155" t="s">
        <v>108</v>
      </c>
      <c r="T15" s="139">
        <v>2</v>
      </c>
      <c r="U15" s="140"/>
    </row>
    <row r="16" spans="1:21" s="142" customFormat="1" ht="23.4" customHeight="1" x14ac:dyDescent="0.3">
      <c r="A16" s="378"/>
      <c r="B16" s="398"/>
      <c r="C16" s="145"/>
      <c r="D16" s="145"/>
      <c r="E16" s="138"/>
      <c r="F16" s="364"/>
      <c r="G16" s="143"/>
      <c r="H16" s="143"/>
      <c r="I16" s="140"/>
      <c r="J16" s="364"/>
      <c r="K16" s="143"/>
      <c r="L16" s="143"/>
      <c r="M16" s="141"/>
      <c r="N16" s="364"/>
      <c r="O16" s="143"/>
      <c r="P16" s="143"/>
      <c r="Q16" s="140"/>
      <c r="R16" s="364"/>
      <c r="S16" s="143"/>
      <c r="T16" s="139"/>
      <c r="U16" s="140"/>
    </row>
    <row r="17" spans="1:21" s="142" customFormat="1" ht="23.4" customHeight="1" x14ac:dyDescent="0.3">
      <c r="A17" s="393" t="s">
        <v>68</v>
      </c>
      <c r="B17" s="434"/>
      <c r="C17" s="145"/>
      <c r="D17" s="145"/>
      <c r="E17" s="138"/>
      <c r="F17" s="371"/>
      <c r="G17" s="143"/>
      <c r="H17" s="139"/>
      <c r="I17" s="140"/>
      <c r="J17" s="437"/>
      <c r="K17" s="143"/>
      <c r="L17" s="143"/>
      <c r="M17" s="141"/>
      <c r="N17" s="371"/>
      <c r="O17" s="143"/>
      <c r="P17" s="139"/>
      <c r="Q17" s="140"/>
      <c r="R17" s="431" t="s">
        <v>69</v>
      </c>
      <c r="S17" s="143" t="s">
        <v>70</v>
      </c>
      <c r="T17" s="143">
        <v>100</v>
      </c>
      <c r="U17" s="140"/>
    </row>
    <row r="18" spans="1:21" s="142" customFormat="1" ht="23.4" customHeight="1" x14ac:dyDescent="0.3">
      <c r="A18" s="378"/>
      <c r="B18" s="435"/>
      <c r="C18" s="440"/>
      <c r="D18" s="145"/>
      <c r="E18" s="138"/>
      <c r="F18" s="371"/>
      <c r="G18" s="365"/>
      <c r="H18" s="143"/>
      <c r="I18" s="140"/>
      <c r="J18" s="438"/>
      <c r="K18" s="365"/>
      <c r="L18" s="143"/>
      <c r="M18" s="141"/>
      <c r="N18" s="371"/>
      <c r="O18" s="365"/>
      <c r="P18" s="143"/>
      <c r="Q18" s="140"/>
      <c r="R18" s="432"/>
      <c r="S18" s="365" t="s">
        <v>73</v>
      </c>
      <c r="T18" s="143"/>
      <c r="U18" s="140"/>
    </row>
    <row r="19" spans="1:21" s="142" customFormat="1" ht="23.4" customHeight="1" x14ac:dyDescent="0.3">
      <c r="A19" s="378"/>
      <c r="B19" s="435"/>
      <c r="C19" s="441"/>
      <c r="D19" s="145"/>
      <c r="E19" s="138"/>
      <c r="F19" s="371"/>
      <c r="G19" s="366"/>
      <c r="H19" s="143"/>
      <c r="I19" s="140"/>
      <c r="J19" s="438"/>
      <c r="K19" s="366"/>
      <c r="L19" s="143"/>
      <c r="M19" s="141"/>
      <c r="N19" s="371"/>
      <c r="O19" s="366"/>
      <c r="P19" s="143"/>
      <c r="Q19" s="140"/>
      <c r="R19" s="432"/>
      <c r="S19" s="366"/>
      <c r="T19" s="143"/>
      <c r="U19" s="140"/>
    </row>
    <row r="20" spans="1:21" s="142" customFormat="1" ht="23.4" customHeight="1" x14ac:dyDescent="0.3">
      <c r="A20" s="378"/>
      <c r="B20" s="435"/>
      <c r="C20" s="441"/>
      <c r="D20" s="145"/>
      <c r="E20" s="138"/>
      <c r="F20" s="371"/>
      <c r="G20" s="366"/>
      <c r="H20" s="139"/>
      <c r="I20" s="140"/>
      <c r="J20" s="438"/>
      <c r="K20" s="366"/>
      <c r="L20" s="143"/>
      <c r="M20" s="141"/>
      <c r="N20" s="371"/>
      <c r="O20" s="366"/>
      <c r="P20" s="139"/>
      <c r="Q20" s="140"/>
      <c r="R20" s="432"/>
      <c r="S20" s="366"/>
      <c r="T20" s="143"/>
      <c r="U20" s="140"/>
    </row>
    <row r="21" spans="1:21" s="142" customFormat="1" ht="23.4" customHeight="1" x14ac:dyDescent="0.3">
      <c r="A21" s="378"/>
      <c r="B21" s="436"/>
      <c r="C21" s="442"/>
      <c r="D21" s="145"/>
      <c r="E21" s="138"/>
      <c r="F21" s="371"/>
      <c r="G21" s="367"/>
      <c r="H21" s="139"/>
      <c r="I21" s="140"/>
      <c r="J21" s="439"/>
      <c r="K21" s="367"/>
      <c r="L21" s="143"/>
      <c r="M21" s="141"/>
      <c r="N21" s="371"/>
      <c r="O21" s="367"/>
      <c r="P21" s="139"/>
      <c r="Q21" s="140"/>
      <c r="R21" s="433"/>
      <c r="S21" s="367"/>
      <c r="T21" s="143"/>
      <c r="U21" s="140"/>
    </row>
    <row r="22" spans="1:21" s="142" customFormat="1" ht="23.4" customHeight="1" x14ac:dyDescent="0.3">
      <c r="A22" s="393" t="s">
        <v>75</v>
      </c>
      <c r="B22" s="396"/>
      <c r="C22" s="145"/>
      <c r="D22" s="145"/>
      <c r="E22" s="156"/>
      <c r="F22" s="362"/>
      <c r="G22" s="143"/>
      <c r="H22" s="143"/>
      <c r="I22" s="157"/>
      <c r="J22" s="362"/>
      <c r="K22" s="143"/>
      <c r="L22" s="139"/>
      <c r="M22" s="157"/>
      <c r="N22" s="362"/>
      <c r="O22" s="143"/>
      <c r="P22" s="143"/>
      <c r="Q22" s="157"/>
      <c r="R22" s="362" t="s">
        <v>206</v>
      </c>
      <c r="S22" s="139" t="s">
        <v>177</v>
      </c>
      <c r="T22" s="143">
        <v>10</v>
      </c>
      <c r="U22" s="140"/>
    </row>
    <row r="23" spans="1:21" s="142" customFormat="1" ht="23.4" customHeight="1" x14ac:dyDescent="0.3">
      <c r="A23" s="378"/>
      <c r="B23" s="397"/>
      <c r="C23" s="145"/>
      <c r="D23" s="145"/>
      <c r="E23" s="156"/>
      <c r="F23" s="363"/>
      <c r="G23" s="143"/>
      <c r="H23" s="143"/>
      <c r="I23" s="157"/>
      <c r="J23" s="363"/>
      <c r="K23" s="133"/>
      <c r="L23" s="139"/>
      <c r="M23" s="157"/>
      <c r="N23" s="363"/>
      <c r="O23" s="143"/>
      <c r="P23" s="143"/>
      <c r="Q23" s="157"/>
      <c r="R23" s="363"/>
      <c r="S23" s="139" t="s">
        <v>207</v>
      </c>
      <c r="T23" s="139">
        <v>10</v>
      </c>
      <c r="U23" s="140"/>
    </row>
    <row r="24" spans="1:21" s="142" customFormat="1" ht="23.4" customHeight="1" x14ac:dyDescent="0.3">
      <c r="A24" s="378"/>
      <c r="B24" s="397"/>
      <c r="C24" s="145"/>
      <c r="D24" s="145"/>
      <c r="E24" s="156"/>
      <c r="F24" s="363"/>
      <c r="G24" s="143"/>
      <c r="H24" s="143"/>
      <c r="I24" s="157"/>
      <c r="J24" s="363"/>
      <c r="K24" s="143"/>
      <c r="L24" s="139"/>
      <c r="M24" s="157"/>
      <c r="N24" s="363"/>
      <c r="O24" s="143"/>
      <c r="P24" s="143"/>
      <c r="Q24" s="157"/>
      <c r="R24" s="363"/>
      <c r="S24" s="143" t="s">
        <v>208</v>
      </c>
      <c r="T24" s="139">
        <v>10</v>
      </c>
      <c r="U24" s="140"/>
    </row>
    <row r="25" spans="1:21" s="142" customFormat="1" ht="23.4" customHeight="1" x14ac:dyDescent="0.3">
      <c r="A25" s="378"/>
      <c r="B25" s="397"/>
      <c r="C25" s="145"/>
      <c r="D25" s="145"/>
      <c r="E25" s="156"/>
      <c r="F25" s="363"/>
      <c r="G25" s="143"/>
      <c r="H25" s="143"/>
      <c r="I25" s="157"/>
      <c r="J25" s="363"/>
      <c r="K25" s="143"/>
      <c r="L25" s="143"/>
      <c r="M25" s="157"/>
      <c r="N25" s="363"/>
      <c r="O25" s="143"/>
      <c r="P25" s="143"/>
      <c r="Q25" s="157"/>
      <c r="R25" s="363"/>
      <c r="S25" s="139"/>
      <c r="T25" s="139"/>
      <c r="U25" s="140"/>
    </row>
    <row r="26" spans="1:21" s="142" customFormat="1" ht="23.4" customHeight="1" x14ac:dyDescent="0.3">
      <c r="A26" s="378"/>
      <c r="B26" s="398"/>
      <c r="C26" s="145"/>
      <c r="D26" s="145"/>
      <c r="E26" s="156"/>
      <c r="F26" s="364"/>
      <c r="G26" s="143"/>
      <c r="H26" s="143"/>
      <c r="I26" s="157"/>
      <c r="J26" s="364"/>
      <c r="K26" s="143"/>
      <c r="L26" s="139"/>
      <c r="M26" s="157"/>
      <c r="N26" s="364"/>
      <c r="O26" s="143"/>
      <c r="P26" s="143"/>
      <c r="Q26" s="157"/>
      <c r="R26" s="364"/>
      <c r="S26" s="139"/>
      <c r="T26" s="139"/>
      <c r="U26" s="140"/>
    </row>
    <row r="27" spans="1:21" s="142" customFormat="1" ht="23.4" customHeight="1" x14ac:dyDescent="0.3">
      <c r="A27" s="378" t="s">
        <v>78</v>
      </c>
      <c r="B27" s="379"/>
      <c r="C27" s="137"/>
      <c r="D27" s="137"/>
      <c r="E27" s="138"/>
      <c r="F27" s="377"/>
      <c r="G27" s="143"/>
      <c r="H27" s="143"/>
      <c r="I27" s="140"/>
      <c r="J27" s="362"/>
      <c r="K27" s="143"/>
      <c r="L27" s="139"/>
      <c r="M27" s="141"/>
      <c r="N27" s="371"/>
      <c r="O27" s="143"/>
      <c r="P27" s="143"/>
      <c r="Q27" s="140"/>
      <c r="R27" s="362" t="s">
        <v>471</v>
      </c>
      <c r="S27" s="143" t="s">
        <v>470</v>
      </c>
      <c r="T27" s="139">
        <v>20</v>
      </c>
      <c r="U27" s="140"/>
    </row>
    <row r="28" spans="1:21" s="142" customFormat="1" ht="23.4" customHeight="1" x14ac:dyDescent="0.3">
      <c r="A28" s="378"/>
      <c r="B28" s="380"/>
      <c r="C28" s="145"/>
      <c r="D28" s="137"/>
      <c r="E28" s="138"/>
      <c r="F28" s="377"/>
      <c r="G28" s="143"/>
      <c r="H28" s="143"/>
      <c r="I28" s="140"/>
      <c r="J28" s="363"/>
      <c r="K28" s="143"/>
      <c r="L28" s="139"/>
      <c r="M28" s="141"/>
      <c r="N28" s="371"/>
      <c r="O28" s="143"/>
      <c r="P28" s="143"/>
      <c r="Q28" s="140"/>
      <c r="R28" s="363"/>
      <c r="S28" s="143" t="s">
        <v>107</v>
      </c>
      <c r="T28" s="139">
        <v>15</v>
      </c>
      <c r="U28" s="140"/>
    </row>
    <row r="29" spans="1:21" s="142" customFormat="1" ht="23.4" customHeight="1" x14ac:dyDescent="0.3">
      <c r="A29" s="378"/>
      <c r="B29" s="380"/>
      <c r="C29" s="145"/>
      <c r="D29" s="137"/>
      <c r="E29" s="138"/>
      <c r="F29" s="377"/>
      <c r="G29" s="139"/>
      <c r="H29" s="143"/>
      <c r="I29" s="140"/>
      <c r="J29" s="363"/>
      <c r="K29" s="143"/>
      <c r="L29" s="139"/>
      <c r="M29" s="141"/>
      <c r="N29" s="371"/>
      <c r="O29" s="152"/>
      <c r="P29" s="143"/>
      <c r="Q29" s="140"/>
      <c r="R29" s="363"/>
      <c r="S29" s="143" t="s">
        <v>83</v>
      </c>
      <c r="T29" s="139">
        <v>1</v>
      </c>
      <c r="U29" s="140"/>
    </row>
    <row r="30" spans="1:21" s="142" customFormat="1" ht="23.4" customHeight="1" x14ac:dyDescent="0.3">
      <c r="A30" s="378"/>
      <c r="B30" s="380"/>
      <c r="C30" s="145"/>
      <c r="D30" s="137"/>
      <c r="E30" s="138"/>
      <c r="F30" s="377"/>
      <c r="G30" s="143"/>
      <c r="H30" s="143"/>
      <c r="I30" s="140"/>
      <c r="J30" s="363"/>
      <c r="K30" s="143"/>
      <c r="L30" s="143"/>
      <c r="M30" s="141"/>
      <c r="N30" s="371"/>
      <c r="O30" s="158"/>
      <c r="P30" s="143"/>
      <c r="Q30" s="140"/>
      <c r="R30" s="363"/>
      <c r="S30" s="143" t="s">
        <v>217</v>
      </c>
      <c r="T30" s="143">
        <v>2</v>
      </c>
      <c r="U30" s="140"/>
    </row>
    <row r="31" spans="1:21" s="142" customFormat="1" ht="23.4" customHeight="1" x14ac:dyDescent="0.3">
      <c r="A31" s="378"/>
      <c r="B31" s="381"/>
      <c r="C31" s="145"/>
      <c r="D31" s="137"/>
      <c r="E31" s="138"/>
      <c r="F31" s="377"/>
      <c r="G31" s="143"/>
      <c r="H31" s="143"/>
      <c r="I31" s="140"/>
      <c r="J31" s="364"/>
      <c r="K31" s="143"/>
      <c r="L31" s="139"/>
      <c r="M31" s="141"/>
      <c r="N31" s="371"/>
      <c r="O31" s="143"/>
      <c r="P31" s="143"/>
      <c r="Q31" s="140"/>
      <c r="R31" s="364"/>
      <c r="S31" s="143"/>
      <c r="T31" s="139"/>
      <c r="U31" s="140"/>
    </row>
    <row r="32" spans="1:21" s="113" customFormat="1" ht="23.4" customHeight="1" x14ac:dyDescent="0.3">
      <c r="A32" s="108" t="s">
        <v>85</v>
      </c>
      <c r="B32" s="82"/>
      <c r="C32" s="81"/>
      <c r="D32" s="83"/>
      <c r="E32" s="80"/>
      <c r="F32" s="59"/>
      <c r="G32" s="58"/>
      <c r="H32" s="60"/>
      <c r="I32" s="57"/>
      <c r="J32" s="61"/>
      <c r="K32" s="58"/>
      <c r="L32" s="60"/>
      <c r="M32" s="56"/>
      <c r="N32" s="59"/>
      <c r="O32" s="58"/>
      <c r="P32" s="60"/>
      <c r="Q32" s="57"/>
      <c r="R32" s="59" t="s">
        <v>85</v>
      </c>
      <c r="S32" s="58"/>
      <c r="T32" s="60"/>
      <c r="U32" s="57"/>
    </row>
    <row r="33" spans="1:21" s="105" customFormat="1" ht="23.4" customHeight="1" thickBot="1" x14ac:dyDescent="0.35">
      <c r="A33" s="117" t="s">
        <v>12</v>
      </c>
      <c r="B33" s="84"/>
      <c r="C33" s="85"/>
      <c r="D33" s="86"/>
      <c r="E33" s="87"/>
      <c r="F33" s="39"/>
      <c r="G33" s="38"/>
      <c r="H33" s="11"/>
      <c r="I33" s="8"/>
      <c r="J33" s="25"/>
      <c r="K33" s="38"/>
      <c r="L33" s="11"/>
      <c r="M33" s="47"/>
      <c r="N33" s="39"/>
      <c r="O33" s="38"/>
      <c r="P33" s="21"/>
      <c r="Q33" s="8"/>
      <c r="R33" s="39" t="s">
        <v>12</v>
      </c>
      <c r="S33" s="38"/>
      <c r="T33" s="11"/>
      <c r="U33" s="8"/>
    </row>
    <row r="34" spans="1:21" ht="16.2" customHeight="1" x14ac:dyDescent="0.3">
      <c r="A34" s="382" t="s">
        <v>16</v>
      </c>
      <c r="B34" s="386"/>
      <c r="C34" s="387"/>
      <c r="D34" s="88"/>
      <c r="E34" s="89"/>
      <c r="F34" s="368"/>
      <c r="G34" s="368"/>
      <c r="H34" s="22"/>
      <c r="I34" s="49"/>
      <c r="J34" s="368"/>
      <c r="K34" s="368"/>
      <c r="L34" s="22"/>
      <c r="M34" s="49"/>
      <c r="N34" s="370"/>
      <c r="O34" s="370"/>
      <c r="P34" s="22"/>
      <c r="Q34" s="49"/>
      <c r="R34" s="368" t="s">
        <v>13</v>
      </c>
      <c r="S34" s="368"/>
      <c r="T34" s="22" t="s">
        <v>56</v>
      </c>
      <c r="U34" s="48" t="s">
        <v>57</v>
      </c>
    </row>
    <row r="35" spans="1:21" x14ac:dyDescent="0.3">
      <c r="A35" s="383"/>
      <c r="B35" s="384"/>
      <c r="C35" s="385"/>
      <c r="D35" s="90"/>
      <c r="E35" s="90"/>
      <c r="F35" s="360"/>
      <c r="G35" s="361"/>
      <c r="H35" s="4"/>
      <c r="I35" s="50"/>
      <c r="J35" s="369"/>
      <c r="K35" s="361"/>
      <c r="L35" s="4"/>
      <c r="M35" s="50"/>
      <c r="N35" s="360"/>
      <c r="O35" s="361"/>
      <c r="P35" s="4"/>
      <c r="Q35" s="50"/>
      <c r="R35" s="360" t="s">
        <v>40</v>
      </c>
      <c r="S35" s="361"/>
      <c r="T35" s="4">
        <v>5.5</v>
      </c>
      <c r="U35" s="4">
        <v>6</v>
      </c>
    </row>
    <row r="36" spans="1:21" x14ac:dyDescent="0.3">
      <c r="A36" s="383"/>
      <c r="B36" s="384"/>
      <c r="C36" s="385"/>
      <c r="D36" s="91"/>
      <c r="E36" s="91"/>
      <c r="F36" s="360"/>
      <c r="G36" s="361"/>
      <c r="H36" s="23"/>
      <c r="I36" s="51"/>
      <c r="J36" s="369"/>
      <c r="K36" s="361"/>
      <c r="L36" s="23"/>
      <c r="M36" s="51"/>
      <c r="N36" s="360"/>
      <c r="O36" s="361"/>
      <c r="P36" s="23"/>
      <c r="Q36" s="51"/>
      <c r="R36" s="360" t="s">
        <v>41</v>
      </c>
      <c r="S36" s="361"/>
      <c r="T36" s="23">
        <v>2.8</v>
      </c>
      <c r="U36" s="23">
        <v>2.8</v>
      </c>
    </row>
    <row r="37" spans="1:21" x14ac:dyDescent="0.3">
      <c r="A37" s="383"/>
      <c r="B37" s="384"/>
      <c r="C37" s="385"/>
      <c r="D37" s="91"/>
      <c r="E37" s="91"/>
      <c r="F37" s="360"/>
      <c r="G37" s="361"/>
      <c r="H37" s="23"/>
      <c r="I37" s="51"/>
      <c r="J37" s="369"/>
      <c r="K37" s="361"/>
      <c r="L37" s="23"/>
      <c r="M37" s="51"/>
      <c r="N37" s="360"/>
      <c r="O37" s="361"/>
      <c r="P37" s="23"/>
      <c r="Q37" s="51"/>
      <c r="R37" s="360" t="s">
        <v>43</v>
      </c>
      <c r="S37" s="361"/>
      <c r="T37" s="23">
        <v>2.2000000000000002</v>
      </c>
      <c r="U37" s="23">
        <v>2</v>
      </c>
    </row>
    <row r="38" spans="1:21" x14ac:dyDescent="0.3">
      <c r="A38" s="383"/>
      <c r="B38" s="390"/>
      <c r="C38" s="391"/>
      <c r="D38" s="92"/>
      <c r="E38" s="92"/>
      <c r="F38" s="443"/>
      <c r="G38" s="376"/>
      <c r="H38" s="27"/>
      <c r="I38" s="96"/>
      <c r="J38" s="375"/>
      <c r="K38" s="376"/>
      <c r="L38" s="28"/>
      <c r="M38" s="52"/>
      <c r="N38" s="375"/>
      <c r="O38" s="376"/>
      <c r="P38" s="28"/>
      <c r="Q38" s="52"/>
      <c r="R38" s="369" t="s">
        <v>45</v>
      </c>
      <c r="S38" s="361"/>
      <c r="T38" s="27">
        <v>0</v>
      </c>
      <c r="U38" s="27">
        <v>0</v>
      </c>
    </row>
    <row r="39" spans="1:21" ht="16.8" thickBot="1" x14ac:dyDescent="0.35">
      <c r="A39" s="383"/>
      <c r="B39" s="388"/>
      <c r="C39" s="389"/>
      <c r="D39" s="93"/>
      <c r="E39" s="93"/>
      <c r="F39" s="372"/>
      <c r="G39" s="373"/>
      <c r="H39" s="24"/>
      <c r="I39" s="53"/>
      <c r="J39" s="374"/>
      <c r="K39" s="373"/>
      <c r="L39" s="24"/>
      <c r="M39" s="53"/>
      <c r="N39" s="372"/>
      <c r="O39" s="373"/>
      <c r="P39" s="24"/>
      <c r="Q39" s="53"/>
      <c r="R39" s="372" t="s">
        <v>46</v>
      </c>
      <c r="S39" s="373"/>
      <c r="T39" s="24">
        <v>3</v>
      </c>
      <c r="U39" s="24">
        <v>3</v>
      </c>
    </row>
    <row r="40" spans="1:21" ht="16.8" thickBot="1" x14ac:dyDescent="0.35">
      <c r="A40" s="45" t="s">
        <v>47</v>
      </c>
      <c r="B40" s="422"/>
      <c r="C40" s="423"/>
      <c r="D40" s="94"/>
      <c r="E40" s="94"/>
      <c r="F40" s="424"/>
      <c r="G40" s="425"/>
      <c r="H40" s="32"/>
      <c r="I40" s="97"/>
      <c r="J40" s="429"/>
      <c r="K40" s="430"/>
      <c r="L40" s="33"/>
      <c r="M40" s="54"/>
      <c r="N40" s="427"/>
      <c r="O40" s="428"/>
      <c r="P40" s="34"/>
      <c r="Q40" s="98"/>
      <c r="R40" s="424" t="s">
        <v>48</v>
      </c>
      <c r="S40" s="425"/>
      <c r="T40" s="32">
        <f xml:space="preserve"> T35*70+T36*75+T37*25+T38*60+T39*45</f>
        <v>785</v>
      </c>
      <c r="U40" s="32">
        <f xml:space="preserve"> U35*70+U36*75+U37*25+U38*60+U39*45</f>
        <v>815</v>
      </c>
    </row>
    <row r="41" spans="1:21" s="55" customFormat="1" ht="16.2" customHeight="1" x14ac:dyDescent="0.4">
      <c r="A41" s="426" t="s">
        <v>128</v>
      </c>
      <c r="B41" s="426"/>
      <c r="C41" s="426"/>
      <c r="D41" s="426"/>
      <c r="E41" s="426"/>
      <c r="F41" s="235" t="s">
        <v>129</v>
      </c>
      <c r="G41" s="235"/>
      <c r="H41" s="426" t="s">
        <v>477</v>
      </c>
      <c r="I41" s="426"/>
      <c r="J41" s="426"/>
      <c r="K41" s="426"/>
      <c r="L41" s="426"/>
      <c r="M41" s="426"/>
      <c r="N41" s="235" t="s">
        <v>478</v>
      </c>
      <c r="O41" s="235"/>
      <c r="P41" s="235"/>
      <c r="R41" s="235"/>
    </row>
    <row r="42" spans="1:21" s="55" customFormat="1" ht="19.5" customHeight="1" x14ac:dyDescent="0.4">
      <c r="A42" s="419" t="s">
        <v>130</v>
      </c>
      <c r="B42" s="419"/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</row>
    <row r="43" spans="1:21" s="55" customFormat="1" ht="19.8" x14ac:dyDescent="0.4">
      <c r="A43" s="420" t="s">
        <v>479</v>
      </c>
      <c r="B43" s="420"/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</row>
    <row r="44" spans="1:21" s="55" customFormat="1" ht="19.8" x14ac:dyDescent="0.4">
      <c r="A44" s="420" t="s">
        <v>131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</row>
    <row r="45" spans="1:21" s="105" customFormat="1" ht="19.8" x14ac:dyDescent="0.3">
      <c r="A45" s="421" t="s">
        <v>187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</row>
    <row r="46" spans="1:21" ht="33" x14ac:dyDescent="0.3">
      <c r="A46" s="359" t="s">
        <v>132</v>
      </c>
      <c r="B46" s="359"/>
      <c r="C46" s="359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59"/>
      <c r="T46" s="359"/>
      <c r="U46" s="359"/>
    </row>
  </sheetData>
  <mergeCells count="92">
    <mergeCell ref="R37:S37"/>
    <mergeCell ref="R38:S38"/>
    <mergeCell ref="A12:A16"/>
    <mergeCell ref="B12:B16"/>
    <mergeCell ref="A17:A21"/>
    <mergeCell ref="B17:B21"/>
    <mergeCell ref="J17:J21"/>
    <mergeCell ref="F12:F16"/>
    <mergeCell ref="G18:G21"/>
    <mergeCell ref="F17:F21"/>
    <mergeCell ref="C18:C21"/>
    <mergeCell ref="J14:J16"/>
    <mergeCell ref="J11:J13"/>
    <mergeCell ref="A22:A26"/>
    <mergeCell ref="B22:B26"/>
    <mergeCell ref="F38:G38"/>
    <mergeCell ref="R3:U3"/>
    <mergeCell ref="R5:R6"/>
    <mergeCell ref="R12:R16"/>
    <mergeCell ref="N17:N21"/>
    <mergeCell ref="N5:N6"/>
    <mergeCell ref="O18:O21"/>
    <mergeCell ref="R17:R21"/>
    <mergeCell ref="S18:S21"/>
    <mergeCell ref="N12:N16"/>
    <mergeCell ref="A42:U42"/>
    <mergeCell ref="A43:U43"/>
    <mergeCell ref="A45:U45"/>
    <mergeCell ref="R39:S39"/>
    <mergeCell ref="N39:O39"/>
    <mergeCell ref="B40:C40"/>
    <mergeCell ref="R40:S40"/>
    <mergeCell ref="F40:G40"/>
    <mergeCell ref="H41:M41"/>
    <mergeCell ref="N40:O40"/>
    <mergeCell ref="J40:K40"/>
    <mergeCell ref="A41:E41"/>
    <mergeCell ref="A44:U44"/>
    <mergeCell ref="A1:U1"/>
    <mergeCell ref="A5:A6"/>
    <mergeCell ref="D2:G2"/>
    <mergeCell ref="O2:U2"/>
    <mergeCell ref="A7:A11"/>
    <mergeCell ref="B7:B11"/>
    <mergeCell ref="N3:Q3"/>
    <mergeCell ref="R7:R11"/>
    <mergeCell ref="B3:E3"/>
    <mergeCell ref="F3:I3"/>
    <mergeCell ref="F5:F6"/>
    <mergeCell ref="B5:B6"/>
    <mergeCell ref="J3:M3"/>
    <mergeCell ref="F7:F11"/>
    <mergeCell ref="N7:N11"/>
    <mergeCell ref="J5:J10"/>
    <mergeCell ref="F27:F31"/>
    <mergeCell ref="F35:G35"/>
    <mergeCell ref="A27:A31"/>
    <mergeCell ref="B27:B31"/>
    <mergeCell ref="A34:A39"/>
    <mergeCell ref="B37:C37"/>
    <mergeCell ref="F37:G37"/>
    <mergeCell ref="F34:G34"/>
    <mergeCell ref="B34:C34"/>
    <mergeCell ref="F36:G36"/>
    <mergeCell ref="B39:C39"/>
    <mergeCell ref="B38:C38"/>
    <mergeCell ref="B36:C36"/>
    <mergeCell ref="B35:C35"/>
    <mergeCell ref="F39:G39"/>
    <mergeCell ref="J39:K39"/>
    <mergeCell ref="J38:K38"/>
    <mergeCell ref="N35:O35"/>
    <mergeCell ref="J37:K37"/>
    <mergeCell ref="N37:O37"/>
    <mergeCell ref="N38:O38"/>
    <mergeCell ref="N36:O36"/>
    <mergeCell ref="A46:U46"/>
    <mergeCell ref="R36:S36"/>
    <mergeCell ref="J22:J26"/>
    <mergeCell ref="N22:N26"/>
    <mergeCell ref="K18:K21"/>
    <mergeCell ref="R27:R31"/>
    <mergeCell ref="R35:S35"/>
    <mergeCell ref="R22:R26"/>
    <mergeCell ref="R34:S34"/>
    <mergeCell ref="J36:K36"/>
    <mergeCell ref="J35:K35"/>
    <mergeCell ref="N34:O34"/>
    <mergeCell ref="J34:K34"/>
    <mergeCell ref="J27:J31"/>
    <mergeCell ref="N27:N31"/>
    <mergeCell ref="F22:F26"/>
  </mergeCells>
  <phoneticPr fontId="1" type="noConversion"/>
  <printOptions horizontalCentered="1" verticalCentered="1"/>
  <pageMargins left="0.15748031496062992" right="0.19685039370078741" top="0.15748031496062992" bottom="0.11811023622047245" header="0.11811023622047245" footer="0.11811023622047245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6"/>
  <sheetViews>
    <sheetView view="pageBreakPreview" zoomScale="60" zoomScaleNormal="80" workbookViewId="0">
      <selection activeCell="F12" sqref="F12:F16"/>
    </sheetView>
  </sheetViews>
  <sheetFormatPr defaultRowHeight="16.2" x14ac:dyDescent="0.3"/>
  <cols>
    <col min="1" max="1" width="6.21875" customWidth="1"/>
    <col min="2" max="2" width="11" customWidth="1"/>
    <col min="3" max="3" width="14.44140625" style="105" customWidth="1"/>
    <col min="4" max="4" width="11.33203125" style="105" customWidth="1"/>
    <col min="5" max="5" width="6.44140625" style="105" customWidth="1"/>
    <col min="6" max="6" width="10.6640625" style="105" customWidth="1"/>
    <col min="7" max="7" width="14.44140625" style="105" customWidth="1"/>
    <col min="8" max="8" width="11" style="105" customWidth="1"/>
    <col min="9" max="9" width="6.33203125" style="105" customWidth="1"/>
    <col min="10" max="10" width="14.33203125" style="105" customWidth="1"/>
    <col min="11" max="11" width="13.44140625" style="105" customWidth="1"/>
    <col min="12" max="12" width="10" style="105" customWidth="1"/>
    <col min="13" max="13" width="6.6640625" style="105" customWidth="1"/>
    <col min="14" max="14" width="11.44140625" style="105" customWidth="1"/>
    <col min="15" max="15" width="20.88671875" style="105" customWidth="1"/>
    <col min="16" max="16" width="10.44140625" style="105" customWidth="1"/>
    <col min="17" max="17" width="6.21875" style="105" customWidth="1"/>
    <col min="18" max="18" width="11" style="105" customWidth="1"/>
    <col min="19" max="19" width="13.77734375" style="105" customWidth="1"/>
    <col min="20" max="20" width="9.77734375" style="105" customWidth="1"/>
    <col min="21" max="21" width="6.88671875" style="105" customWidth="1"/>
  </cols>
  <sheetData>
    <row r="1" spans="1:21" s="1" customFormat="1" ht="28.5" customHeight="1" x14ac:dyDescent="0.3">
      <c r="A1" s="392" t="s">
        <v>185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1" s="1" customFormat="1" ht="20.399999999999999" thickBot="1" x14ac:dyDescent="0.35">
      <c r="A2" s="13" t="s">
        <v>21</v>
      </c>
      <c r="B2" s="13"/>
      <c r="C2" s="13"/>
      <c r="D2" s="394" t="s">
        <v>11</v>
      </c>
      <c r="E2" s="394"/>
      <c r="F2" s="394"/>
      <c r="G2" s="394"/>
      <c r="H2" s="13" t="s">
        <v>29</v>
      </c>
      <c r="I2" s="13"/>
      <c r="J2" s="110"/>
      <c r="K2" s="110"/>
      <c r="L2" s="110"/>
      <c r="M2" s="110"/>
      <c r="N2" s="111"/>
      <c r="O2" s="473" t="s">
        <v>22</v>
      </c>
      <c r="P2" s="473"/>
      <c r="Q2" s="473"/>
      <c r="R2" s="473"/>
      <c r="S2" s="473"/>
      <c r="T2" s="473"/>
      <c r="U2" s="473"/>
    </row>
    <row r="3" spans="1:21" ht="21.6" customHeight="1" thickBot="1" x14ac:dyDescent="0.35">
      <c r="A3" s="99" t="s">
        <v>7</v>
      </c>
      <c r="B3" s="474" t="s">
        <v>180</v>
      </c>
      <c r="C3" s="406"/>
      <c r="D3" s="406"/>
      <c r="E3" s="407"/>
      <c r="F3" s="405" t="s">
        <v>181</v>
      </c>
      <c r="G3" s="406"/>
      <c r="H3" s="406"/>
      <c r="I3" s="467"/>
      <c r="J3" s="399" t="s">
        <v>182</v>
      </c>
      <c r="K3" s="400"/>
      <c r="L3" s="400"/>
      <c r="M3" s="468"/>
      <c r="N3" s="399" t="s">
        <v>183</v>
      </c>
      <c r="O3" s="400"/>
      <c r="P3" s="400"/>
      <c r="Q3" s="469"/>
      <c r="R3" s="470" t="s">
        <v>184</v>
      </c>
      <c r="S3" s="471"/>
      <c r="T3" s="471"/>
      <c r="U3" s="472"/>
    </row>
    <row r="4" spans="1:21" ht="21.6" customHeight="1" x14ac:dyDescent="0.3">
      <c r="A4" s="100" t="s">
        <v>8</v>
      </c>
      <c r="B4" s="36" t="s">
        <v>20</v>
      </c>
      <c r="C4" s="107" t="s">
        <v>0</v>
      </c>
      <c r="D4" s="104" t="s">
        <v>18</v>
      </c>
      <c r="E4" s="6" t="s">
        <v>3</v>
      </c>
      <c r="F4" s="7" t="s">
        <v>28</v>
      </c>
      <c r="G4" s="107" t="s">
        <v>9</v>
      </c>
      <c r="H4" s="104" t="s">
        <v>18</v>
      </c>
      <c r="I4" s="35" t="s">
        <v>10</v>
      </c>
      <c r="J4" s="7" t="s">
        <v>20</v>
      </c>
      <c r="K4" s="107" t="s">
        <v>0</v>
      </c>
      <c r="L4" s="104" t="s">
        <v>19</v>
      </c>
      <c r="M4" s="35" t="s">
        <v>2</v>
      </c>
      <c r="N4" s="7" t="s">
        <v>20</v>
      </c>
      <c r="O4" s="136" t="s">
        <v>0</v>
      </c>
      <c r="P4" s="104" t="s">
        <v>19</v>
      </c>
      <c r="Q4" s="6" t="s">
        <v>2</v>
      </c>
      <c r="R4" s="101" t="s">
        <v>20</v>
      </c>
      <c r="S4" s="109" t="s">
        <v>0</v>
      </c>
      <c r="T4" s="112" t="s">
        <v>19</v>
      </c>
      <c r="U4" s="71" t="s">
        <v>2</v>
      </c>
    </row>
    <row r="5" spans="1:21" s="184" customFormat="1" ht="21.6" customHeight="1" x14ac:dyDescent="0.4">
      <c r="A5" s="444" t="s">
        <v>249</v>
      </c>
      <c r="B5" s="416" t="s">
        <v>250</v>
      </c>
      <c r="C5" s="139" t="s">
        <v>251</v>
      </c>
      <c r="D5" s="139">
        <v>110</v>
      </c>
      <c r="E5" s="140"/>
      <c r="F5" s="408" t="s">
        <v>305</v>
      </c>
      <c r="G5" s="139" t="s">
        <v>251</v>
      </c>
      <c r="H5" s="139">
        <v>90</v>
      </c>
      <c r="I5" s="141"/>
      <c r="J5" s="416" t="s">
        <v>306</v>
      </c>
      <c r="K5" s="139" t="s">
        <v>307</v>
      </c>
      <c r="L5" s="139">
        <v>220</v>
      </c>
      <c r="M5" s="141"/>
      <c r="N5" s="416" t="s">
        <v>111</v>
      </c>
      <c r="O5" s="139" t="s">
        <v>110</v>
      </c>
      <c r="P5" s="139">
        <v>110</v>
      </c>
      <c r="Q5" s="140"/>
      <c r="R5" s="416" t="s">
        <v>378</v>
      </c>
      <c r="S5" s="139" t="s">
        <v>110</v>
      </c>
      <c r="T5" s="139">
        <v>90</v>
      </c>
      <c r="U5" s="140"/>
    </row>
    <row r="6" spans="1:21" s="184" customFormat="1" ht="21.6" customHeight="1" x14ac:dyDescent="0.4">
      <c r="A6" s="444"/>
      <c r="B6" s="418"/>
      <c r="C6" s="139"/>
      <c r="D6" s="139"/>
      <c r="E6" s="140"/>
      <c r="F6" s="408"/>
      <c r="G6" s="139" t="s">
        <v>308</v>
      </c>
      <c r="H6" s="139">
        <v>20</v>
      </c>
      <c r="I6" s="141"/>
      <c r="J6" s="417"/>
      <c r="K6" s="139" t="s">
        <v>309</v>
      </c>
      <c r="L6" s="139">
        <v>10</v>
      </c>
      <c r="M6" s="141"/>
      <c r="N6" s="418"/>
      <c r="O6" s="139"/>
      <c r="P6" s="139"/>
      <c r="Q6" s="140"/>
      <c r="R6" s="418"/>
      <c r="S6" s="139" t="s">
        <v>380</v>
      </c>
      <c r="T6" s="139">
        <v>20</v>
      </c>
      <c r="U6" s="140"/>
    </row>
    <row r="7" spans="1:21" s="184" customFormat="1" ht="21.6" customHeight="1" x14ac:dyDescent="0.4">
      <c r="A7" s="444" t="s">
        <v>255</v>
      </c>
      <c r="B7" s="456" t="s">
        <v>215</v>
      </c>
      <c r="C7" s="143" t="s">
        <v>310</v>
      </c>
      <c r="D7" s="149">
        <v>40</v>
      </c>
      <c r="E7" s="140"/>
      <c r="F7" s="415" t="s">
        <v>311</v>
      </c>
      <c r="G7" s="143" t="s">
        <v>240</v>
      </c>
      <c r="H7" s="149">
        <v>90</v>
      </c>
      <c r="I7" s="141"/>
      <c r="J7" s="417"/>
      <c r="K7" s="155" t="s">
        <v>242</v>
      </c>
      <c r="L7" s="143">
        <v>20</v>
      </c>
      <c r="M7" s="148"/>
      <c r="N7" s="453" t="s">
        <v>312</v>
      </c>
      <c r="O7" s="143" t="s">
        <v>313</v>
      </c>
      <c r="P7" s="143">
        <v>90</v>
      </c>
      <c r="Q7" s="140"/>
      <c r="R7" s="415" t="s">
        <v>314</v>
      </c>
      <c r="S7" s="143" t="s">
        <v>225</v>
      </c>
      <c r="T7" s="143">
        <v>80</v>
      </c>
      <c r="U7" s="150"/>
    </row>
    <row r="8" spans="1:21" s="184" customFormat="1" ht="21.6" customHeight="1" x14ac:dyDescent="0.4">
      <c r="A8" s="445"/>
      <c r="B8" s="457"/>
      <c r="C8" s="143" t="s">
        <v>315</v>
      </c>
      <c r="D8" s="143">
        <v>40</v>
      </c>
      <c r="E8" s="140"/>
      <c r="F8" s="415"/>
      <c r="G8" s="143" t="s">
        <v>228</v>
      </c>
      <c r="H8" s="143">
        <v>10</v>
      </c>
      <c r="I8" s="141"/>
      <c r="J8" s="417"/>
      <c r="K8" s="139" t="s">
        <v>287</v>
      </c>
      <c r="L8" s="143">
        <v>10</v>
      </c>
      <c r="M8" s="141"/>
      <c r="N8" s="454"/>
      <c r="O8" s="162" t="s">
        <v>269</v>
      </c>
      <c r="P8" s="143">
        <v>3</v>
      </c>
      <c r="Q8" s="140"/>
      <c r="R8" s="415"/>
      <c r="S8" s="139" t="s">
        <v>262</v>
      </c>
      <c r="T8" s="143">
        <v>2</v>
      </c>
      <c r="U8" s="140"/>
    </row>
    <row r="9" spans="1:21" s="184" customFormat="1" ht="21.6" customHeight="1" x14ac:dyDescent="0.4">
      <c r="A9" s="445"/>
      <c r="B9" s="457"/>
      <c r="C9" s="143" t="s">
        <v>254</v>
      </c>
      <c r="D9" s="143">
        <v>2</v>
      </c>
      <c r="E9" s="140"/>
      <c r="F9" s="415"/>
      <c r="G9" s="143" t="s">
        <v>230</v>
      </c>
      <c r="H9" s="143">
        <v>15</v>
      </c>
      <c r="I9" s="141"/>
      <c r="J9" s="417"/>
      <c r="K9" s="143" t="s">
        <v>228</v>
      </c>
      <c r="L9" s="143">
        <v>10</v>
      </c>
      <c r="M9" s="141"/>
      <c r="N9" s="454"/>
      <c r="O9" s="152"/>
      <c r="P9" s="143"/>
      <c r="Q9" s="140"/>
      <c r="R9" s="415"/>
      <c r="S9" s="143" t="s">
        <v>316</v>
      </c>
      <c r="T9" s="143">
        <v>5</v>
      </c>
      <c r="U9" s="140"/>
    </row>
    <row r="10" spans="1:21" s="184" customFormat="1" ht="21.6" customHeight="1" x14ac:dyDescent="0.4">
      <c r="A10" s="445"/>
      <c r="B10" s="457"/>
      <c r="C10" s="143" t="s">
        <v>263</v>
      </c>
      <c r="D10" s="143">
        <v>30</v>
      </c>
      <c r="E10" s="140"/>
      <c r="F10" s="415"/>
      <c r="G10" s="155" t="s">
        <v>317</v>
      </c>
      <c r="H10" s="139">
        <v>20</v>
      </c>
      <c r="I10" s="141"/>
      <c r="J10" s="418"/>
      <c r="K10" s="155"/>
      <c r="L10" s="143"/>
      <c r="M10" s="141"/>
      <c r="N10" s="454"/>
      <c r="O10" s="155"/>
      <c r="P10" s="139"/>
      <c r="Q10" s="140"/>
      <c r="R10" s="415"/>
      <c r="S10" s="143"/>
      <c r="T10" s="143"/>
      <c r="U10" s="140"/>
    </row>
    <row r="11" spans="1:21" s="184" customFormat="1" ht="21.6" customHeight="1" x14ac:dyDescent="0.4">
      <c r="A11" s="445"/>
      <c r="B11" s="458"/>
      <c r="C11" s="143"/>
      <c r="D11" s="143"/>
      <c r="E11" s="140"/>
      <c r="F11" s="415"/>
      <c r="G11" s="143"/>
      <c r="H11" s="139"/>
      <c r="I11" s="141"/>
      <c r="J11" s="362" t="s">
        <v>318</v>
      </c>
      <c r="K11" s="155" t="s">
        <v>319</v>
      </c>
      <c r="L11" s="143">
        <v>75</v>
      </c>
      <c r="M11" s="141"/>
      <c r="N11" s="455"/>
      <c r="O11" s="139"/>
      <c r="P11" s="139"/>
      <c r="Q11" s="140"/>
      <c r="R11" s="362" t="s">
        <v>320</v>
      </c>
      <c r="S11" s="143" t="s">
        <v>264</v>
      </c>
      <c r="T11" s="143">
        <v>1</v>
      </c>
      <c r="U11" s="140"/>
    </row>
    <row r="12" spans="1:21" s="184" customFormat="1" ht="21.6" customHeight="1" x14ac:dyDescent="0.4">
      <c r="A12" s="444" t="s">
        <v>266</v>
      </c>
      <c r="B12" s="450" t="s">
        <v>321</v>
      </c>
      <c r="C12" s="139" t="s">
        <v>287</v>
      </c>
      <c r="D12" s="139">
        <v>30</v>
      </c>
      <c r="E12" s="140"/>
      <c r="F12" s="450" t="s">
        <v>322</v>
      </c>
      <c r="G12" s="139" t="s">
        <v>323</v>
      </c>
      <c r="H12" s="139">
        <v>30</v>
      </c>
      <c r="I12" s="141"/>
      <c r="J12" s="363"/>
      <c r="K12" s="143" t="s">
        <v>268</v>
      </c>
      <c r="L12" s="143">
        <v>20</v>
      </c>
      <c r="M12" s="141"/>
      <c r="N12" s="362" t="s">
        <v>324</v>
      </c>
      <c r="O12" s="164" t="s">
        <v>325</v>
      </c>
      <c r="P12" s="163">
        <v>40</v>
      </c>
      <c r="Q12" s="140"/>
      <c r="R12" s="363"/>
      <c r="S12" s="143" t="s">
        <v>254</v>
      </c>
      <c r="T12" s="139">
        <v>2</v>
      </c>
      <c r="U12" s="140"/>
    </row>
    <row r="13" spans="1:21" s="184" customFormat="1" ht="21.6" customHeight="1" x14ac:dyDescent="0.4">
      <c r="A13" s="445"/>
      <c r="B13" s="451"/>
      <c r="C13" s="152" t="s">
        <v>243</v>
      </c>
      <c r="D13" s="143">
        <v>50</v>
      </c>
      <c r="E13" s="140"/>
      <c r="F13" s="451"/>
      <c r="G13" s="152" t="s">
        <v>229</v>
      </c>
      <c r="H13" s="143">
        <v>50</v>
      </c>
      <c r="I13" s="141"/>
      <c r="J13" s="363"/>
      <c r="K13" s="143" t="s">
        <v>262</v>
      </c>
      <c r="L13" s="143">
        <v>30</v>
      </c>
      <c r="M13" s="141"/>
      <c r="N13" s="363"/>
      <c r="O13" s="162" t="s">
        <v>248</v>
      </c>
      <c r="P13" s="162">
        <v>10</v>
      </c>
      <c r="Q13" s="140"/>
      <c r="R13" s="363"/>
      <c r="S13" s="143" t="s">
        <v>294</v>
      </c>
      <c r="T13" s="143">
        <v>20</v>
      </c>
      <c r="U13" s="140"/>
    </row>
    <row r="14" spans="1:21" s="184" customFormat="1" ht="21.6" customHeight="1" x14ac:dyDescent="0.4">
      <c r="A14" s="445"/>
      <c r="B14" s="451"/>
      <c r="C14" s="143" t="s">
        <v>220</v>
      </c>
      <c r="D14" s="143">
        <v>5</v>
      </c>
      <c r="E14" s="140"/>
      <c r="F14" s="451"/>
      <c r="G14" s="143" t="s">
        <v>220</v>
      </c>
      <c r="H14" s="143">
        <v>5</v>
      </c>
      <c r="I14" s="141"/>
      <c r="J14" s="364"/>
      <c r="K14" s="139"/>
      <c r="L14" s="143"/>
      <c r="M14" s="141"/>
      <c r="N14" s="363"/>
      <c r="O14" s="168" t="s">
        <v>261</v>
      </c>
      <c r="P14" s="162">
        <v>50</v>
      </c>
      <c r="Q14" s="140"/>
      <c r="R14" s="363"/>
      <c r="S14" s="143" t="s">
        <v>242</v>
      </c>
      <c r="T14" s="139">
        <v>50</v>
      </c>
      <c r="U14" s="140"/>
    </row>
    <row r="15" spans="1:21" s="184" customFormat="1" ht="30" customHeight="1" x14ac:dyDescent="0.4">
      <c r="A15" s="445"/>
      <c r="B15" s="451"/>
      <c r="C15" s="143" t="s">
        <v>242</v>
      </c>
      <c r="D15" s="143">
        <v>20</v>
      </c>
      <c r="E15" s="140"/>
      <c r="F15" s="451"/>
      <c r="G15" s="143" t="s">
        <v>239</v>
      </c>
      <c r="H15" s="143">
        <v>10</v>
      </c>
      <c r="I15" s="141"/>
      <c r="J15" s="362" t="s">
        <v>326</v>
      </c>
      <c r="K15" s="143" t="s">
        <v>327</v>
      </c>
      <c r="L15" s="143">
        <v>50</v>
      </c>
      <c r="M15" s="141"/>
      <c r="N15" s="363"/>
      <c r="O15" s="168" t="s">
        <v>224</v>
      </c>
      <c r="P15" s="162">
        <v>2</v>
      </c>
      <c r="Q15" s="140"/>
      <c r="R15" s="363"/>
      <c r="S15" s="139" t="s">
        <v>221</v>
      </c>
      <c r="T15" s="143">
        <v>15</v>
      </c>
      <c r="U15" s="140"/>
    </row>
    <row r="16" spans="1:21" s="184" customFormat="1" ht="30" customHeight="1" x14ac:dyDescent="0.4">
      <c r="A16" s="445"/>
      <c r="B16" s="452"/>
      <c r="C16" s="139"/>
      <c r="D16" s="139"/>
      <c r="E16" s="140"/>
      <c r="F16" s="452"/>
      <c r="G16" s="204"/>
      <c r="H16" s="204"/>
      <c r="I16" s="141"/>
      <c r="J16" s="364"/>
      <c r="K16" s="143"/>
      <c r="L16" s="143"/>
      <c r="M16" s="141"/>
      <c r="N16" s="364"/>
      <c r="O16" s="168"/>
      <c r="P16" s="162"/>
      <c r="Q16" s="140"/>
      <c r="R16" s="364"/>
      <c r="S16" s="143" t="s">
        <v>220</v>
      </c>
      <c r="T16" s="143">
        <v>5</v>
      </c>
      <c r="U16" s="140"/>
    </row>
    <row r="17" spans="1:21" s="184" customFormat="1" ht="21.6" customHeight="1" x14ac:dyDescent="0.4">
      <c r="A17" s="444" t="s">
        <v>273</v>
      </c>
      <c r="B17" s="447" t="s">
        <v>274</v>
      </c>
      <c r="C17" s="143" t="s">
        <v>275</v>
      </c>
      <c r="D17" s="143">
        <v>100</v>
      </c>
      <c r="E17" s="140"/>
      <c r="F17" s="371" t="s">
        <v>274</v>
      </c>
      <c r="G17" s="143" t="s">
        <v>276</v>
      </c>
      <c r="H17" s="139">
        <v>100</v>
      </c>
      <c r="I17" s="141"/>
      <c r="J17" s="463" t="s">
        <v>277</v>
      </c>
      <c r="K17" s="143" t="s">
        <v>275</v>
      </c>
      <c r="L17" s="143">
        <v>100</v>
      </c>
      <c r="M17" s="141"/>
      <c r="N17" s="371" t="s">
        <v>274</v>
      </c>
      <c r="O17" s="143" t="s">
        <v>276</v>
      </c>
      <c r="P17" s="139">
        <v>100</v>
      </c>
      <c r="Q17" s="140"/>
      <c r="R17" s="464" t="s">
        <v>274</v>
      </c>
      <c r="S17" s="143" t="s">
        <v>275</v>
      </c>
      <c r="T17" s="143">
        <v>100</v>
      </c>
      <c r="U17" s="140"/>
    </row>
    <row r="18" spans="1:21" s="184" customFormat="1" ht="21.6" customHeight="1" x14ac:dyDescent="0.4">
      <c r="A18" s="445"/>
      <c r="B18" s="447"/>
      <c r="C18" s="446" t="s">
        <v>279</v>
      </c>
      <c r="D18" s="143"/>
      <c r="E18" s="140"/>
      <c r="F18" s="371"/>
      <c r="G18" s="365" t="s">
        <v>278</v>
      </c>
      <c r="H18" s="143"/>
      <c r="I18" s="141"/>
      <c r="J18" s="463"/>
      <c r="K18" s="446" t="s">
        <v>279</v>
      </c>
      <c r="L18" s="143"/>
      <c r="M18" s="141"/>
      <c r="N18" s="371"/>
      <c r="O18" s="446" t="s">
        <v>278</v>
      </c>
      <c r="P18" s="143"/>
      <c r="Q18" s="140"/>
      <c r="R18" s="465"/>
      <c r="S18" s="365" t="s">
        <v>279</v>
      </c>
      <c r="T18" s="143"/>
      <c r="U18" s="140"/>
    </row>
    <row r="19" spans="1:21" s="184" customFormat="1" ht="21.6" customHeight="1" x14ac:dyDescent="0.4">
      <c r="A19" s="445"/>
      <c r="B19" s="447"/>
      <c r="C19" s="446"/>
      <c r="D19" s="143"/>
      <c r="E19" s="140"/>
      <c r="F19" s="371"/>
      <c r="G19" s="366"/>
      <c r="H19" s="143"/>
      <c r="I19" s="141"/>
      <c r="J19" s="463"/>
      <c r="K19" s="446"/>
      <c r="L19" s="143"/>
      <c r="M19" s="141"/>
      <c r="N19" s="371"/>
      <c r="O19" s="446"/>
      <c r="P19" s="143"/>
      <c r="Q19" s="140"/>
      <c r="R19" s="465"/>
      <c r="S19" s="366"/>
      <c r="T19" s="143"/>
      <c r="U19" s="140"/>
    </row>
    <row r="20" spans="1:21" s="184" customFormat="1" ht="21.6" customHeight="1" x14ac:dyDescent="0.4">
      <c r="A20" s="445"/>
      <c r="B20" s="447"/>
      <c r="C20" s="446"/>
      <c r="D20" s="143"/>
      <c r="E20" s="140"/>
      <c r="F20" s="371"/>
      <c r="G20" s="366"/>
      <c r="H20" s="139"/>
      <c r="I20" s="141"/>
      <c r="J20" s="463"/>
      <c r="K20" s="446"/>
      <c r="L20" s="143"/>
      <c r="M20" s="141"/>
      <c r="N20" s="371"/>
      <c r="O20" s="446"/>
      <c r="P20" s="139"/>
      <c r="Q20" s="140"/>
      <c r="R20" s="465"/>
      <c r="S20" s="366"/>
      <c r="T20" s="143"/>
      <c r="U20" s="140"/>
    </row>
    <row r="21" spans="1:21" s="184" customFormat="1" ht="21.6" customHeight="1" x14ac:dyDescent="0.4">
      <c r="A21" s="445"/>
      <c r="B21" s="447"/>
      <c r="C21" s="446"/>
      <c r="D21" s="143"/>
      <c r="E21" s="140"/>
      <c r="F21" s="371"/>
      <c r="G21" s="367"/>
      <c r="H21" s="139"/>
      <c r="I21" s="141"/>
      <c r="J21" s="463"/>
      <c r="K21" s="446"/>
      <c r="L21" s="143"/>
      <c r="M21" s="141"/>
      <c r="N21" s="371"/>
      <c r="O21" s="446"/>
      <c r="P21" s="139"/>
      <c r="Q21" s="140"/>
      <c r="R21" s="466"/>
      <c r="S21" s="367"/>
      <c r="T21" s="143"/>
      <c r="U21" s="140"/>
    </row>
    <row r="22" spans="1:21" s="184" customFormat="1" ht="21.6" customHeight="1" x14ac:dyDescent="0.4">
      <c r="A22" s="444" t="s">
        <v>280</v>
      </c>
      <c r="B22" s="456"/>
      <c r="C22" s="143"/>
      <c r="D22" s="143"/>
      <c r="E22" s="157"/>
      <c r="F22" s="456"/>
      <c r="G22" s="143"/>
      <c r="H22" s="143"/>
      <c r="I22" s="157"/>
      <c r="J22" s="456"/>
      <c r="K22" s="143"/>
      <c r="L22" s="143"/>
      <c r="M22" s="187"/>
      <c r="N22" s="362"/>
      <c r="O22" s="143"/>
      <c r="P22" s="143"/>
      <c r="Q22" s="157"/>
      <c r="R22" s="456"/>
      <c r="S22" s="143"/>
      <c r="T22" s="143"/>
      <c r="U22" s="157"/>
    </row>
    <row r="23" spans="1:21" s="184" customFormat="1" ht="21.6" customHeight="1" x14ac:dyDescent="0.4">
      <c r="A23" s="445"/>
      <c r="B23" s="457"/>
      <c r="C23" s="143"/>
      <c r="D23" s="143"/>
      <c r="E23" s="157"/>
      <c r="F23" s="457"/>
      <c r="G23" s="143"/>
      <c r="H23" s="143"/>
      <c r="I23" s="157"/>
      <c r="J23" s="457"/>
      <c r="K23" s="143"/>
      <c r="L23" s="143"/>
      <c r="M23" s="187"/>
      <c r="N23" s="363"/>
      <c r="O23" s="143"/>
      <c r="P23" s="143"/>
      <c r="Q23" s="157"/>
      <c r="R23" s="457"/>
      <c r="S23" s="143"/>
      <c r="T23" s="143"/>
      <c r="U23" s="157"/>
    </row>
    <row r="24" spans="1:21" s="184" customFormat="1" ht="21.6" customHeight="1" x14ac:dyDescent="0.4">
      <c r="A24" s="445"/>
      <c r="B24" s="457"/>
      <c r="C24" s="143"/>
      <c r="D24" s="143"/>
      <c r="E24" s="157"/>
      <c r="F24" s="457"/>
      <c r="G24" s="143"/>
      <c r="H24" s="143"/>
      <c r="I24" s="157"/>
      <c r="J24" s="457"/>
      <c r="K24" s="143"/>
      <c r="L24" s="143"/>
      <c r="M24" s="187"/>
      <c r="N24" s="363"/>
      <c r="O24" s="143"/>
      <c r="P24" s="143"/>
      <c r="Q24" s="157"/>
      <c r="R24" s="457"/>
      <c r="S24" s="143"/>
      <c r="T24" s="143"/>
      <c r="U24" s="157"/>
    </row>
    <row r="25" spans="1:21" s="184" customFormat="1" ht="21.6" customHeight="1" x14ac:dyDescent="0.4">
      <c r="A25" s="445"/>
      <c r="B25" s="457"/>
      <c r="C25" s="143"/>
      <c r="D25" s="143"/>
      <c r="E25" s="157"/>
      <c r="F25" s="457"/>
      <c r="G25" s="143"/>
      <c r="H25" s="143"/>
      <c r="I25" s="157"/>
      <c r="J25" s="457"/>
      <c r="K25" s="143"/>
      <c r="L25" s="143"/>
      <c r="M25" s="187"/>
      <c r="N25" s="363"/>
      <c r="O25" s="143"/>
      <c r="P25" s="143"/>
      <c r="Q25" s="157"/>
      <c r="R25" s="457"/>
      <c r="S25" s="143"/>
      <c r="T25" s="143"/>
      <c r="U25" s="157"/>
    </row>
    <row r="26" spans="1:21" s="184" customFormat="1" ht="21.6" customHeight="1" x14ac:dyDescent="0.4">
      <c r="A26" s="445"/>
      <c r="B26" s="458"/>
      <c r="C26" s="143"/>
      <c r="D26" s="143"/>
      <c r="E26" s="157"/>
      <c r="F26" s="458"/>
      <c r="G26" s="143"/>
      <c r="H26" s="143"/>
      <c r="I26" s="157"/>
      <c r="J26" s="458"/>
      <c r="K26" s="143"/>
      <c r="L26" s="143"/>
      <c r="M26" s="187"/>
      <c r="N26" s="364"/>
      <c r="O26" s="143"/>
      <c r="P26" s="143"/>
      <c r="Q26" s="157"/>
      <c r="R26" s="458"/>
      <c r="S26" s="143"/>
      <c r="T26" s="143"/>
      <c r="U26" s="157"/>
    </row>
    <row r="27" spans="1:21" s="184" customFormat="1" ht="21.6" customHeight="1" x14ac:dyDescent="0.4">
      <c r="A27" s="445" t="s">
        <v>281</v>
      </c>
      <c r="B27" s="456" t="s">
        <v>328</v>
      </c>
      <c r="C27" s="143" t="s">
        <v>244</v>
      </c>
      <c r="D27" s="143">
        <v>20</v>
      </c>
      <c r="E27" s="140"/>
      <c r="F27" s="362" t="s">
        <v>329</v>
      </c>
      <c r="G27" s="143" t="s">
        <v>330</v>
      </c>
      <c r="H27" s="143">
        <v>30</v>
      </c>
      <c r="I27" s="141"/>
      <c r="J27" s="415" t="s">
        <v>218</v>
      </c>
      <c r="K27" s="143" t="s">
        <v>219</v>
      </c>
      <c r="L27" s="139">
        <v>30</v>
      </c>
      <c r="M27" s="141"/>
      <c r="N27" s="362" t="s">
        <v>222</v>
      </c>
      <c r="O27" s="143" t="s">
        <v>260</v>
      </c>
      <c r="P27" s="143">
        <v>1</v>
      </c>
      <c r="Q27" s="140"/>
      <c r="R27" s="456" t="s">
        <v>226</v>
      </c>
      <c r="S27" s="139" t="s">
        <v>227</v>
      </c>
      <c r="T27" s="139">
        <v>15</v>
      </c>
      <c r="U27" s="140"/>
    </row>
    <row r="28" spans="1:21" s="184" customFormat="1" ht="21.6" customHeight="1" x14ac:dyDescent="0.4">
      <c r="A28" s="445"/>
      <c r="B28" s="457"/>
      <c r="C28" s="143" t="s">
        <v>331</v>
      </c>
      <c r="D28" s="143">
        <v>10</v>
      </c>
      <c r="E28" s="140"/>
      <c r="F28" s="363"/>
      <c r="G28" s="143" t="s">
        <v>283</v>
      </c>
      <c r="H28" s="143">
        <v>1</v>
      </c>
      <c r="I28" s="141"/>
      <c r="J28" s="415"/>
      <c r="K28" s="143" t="s">
        <v>220</v>
      </c>
      <c r="L28" s="139">
        <v>1</v>
      </c>
      <c r="M28" s="141"/>
      <c r="N28" s="363"/>
      <c r="O28" s="143" t="s">
        <v>225</v>
      </c>
      <c r="P28" s="143">
        <v>10</v>
      </c>
      <c r="Q28" s="140"/>
      <c r="R28" s="457"/>
      <c r="S28" s="143" t="s">
        <v>228</v>
      </c>
      <c r="T28" s="139">
        <v>10</v>
      </c>
      <c r="U28" s="140"/>
    </row>
    <row r="29" spans="1:21" s="184" customFormat="1" ht="21.6" customHeight="1" x14ac:dyDescent="0.4">
      <c r="A29" s="445"/>
      <c r="B29" s="457"/>
      <c r="C29" s="143" t="s">
        <v>303</v>
      </c>
      <c r="D29" s="143">
        <v>10</v>
      </c>
      <c r="E29" s="140"/>
      <c r="F29" s="363"/>
      <c r="G29" s="143" t="s">
        <v>260</v>
      </c>
      <c r="H29" s="143">
        <v>1</v>
      </c>
      <c r="I29" s="141"/>
      <c r="J29" s="415"/>
      <c r="K29" s="143" t="s">
        <v>289</v>
      </c>
      <c r="L29" s="143">
        <v>30</v>
      </c>
      <c r="M29" s="141"/>
      <c r="N29" s="363"/>
      <c r="O29" s="143" t="s">
        <v>263</v>
      </c>
      <c r="P29" s="143">
        <v>30</v>
      </c>
      <c r="Q29" s="140"/>
      <c r="R29" s="457"/>
      <c r="S29" s="143" t="s">
        <v>229</v>
      </c>
      <c r="T29" s="139">
        <v>15</v>
      </c>
      <c r="U29" s="140"/>
    </row>
    <row r="30" spans="1:21" s="184" customFormat="1" ht="21.6" customHeight="1" x14ac:dyDescent="0.4">
      <c r="A30" s="445"/>
      <c r="B30" s="457"/>
      <c r="C30" s="143" t="s">
        <v>228</v>
      </c>
      <c r="D30" s="143">
        <v>5</v>
      </c>
      <c r="E30" s="140"/>
      <c r="F30" s="363"/>
      <c r="G30" s="143" t="s">
        <v>225</v>
      </c>
      <c r="H30" s="143">
        <v>10</v>
      </c>
      <c r="I30" s="141"/>
      <c r="J30" s="415"/>
      <c r="K30" s="143" t="s">
        <v>332</v>
      </c>
      <c r="L30" s="143">
        <v>2</v>
      </c>
      <c r="M30" s="141"/>
      <c r="N30" s="363"/>
      <c r="O30" s="143" t="s">
        <v>223</v>
      </c>
      <c r="P30" s="143">
        <v>10</v>
      </c>
      <c r="Q30" s="140"/>
      <c r="R30" s="457"/>
      <c r="S30" s="169" t="s">
        <v>230</v>
      </c>
      <c r="T30" s="143">
        <v>10</v>
      </c>
      <c r="U30" s="140"/>
    </row>
    <row r="31" spans="1:21" s="184" customFormat="1" ht="21.6" customHeight="1" x14ac:dyDescent="0.4">
      <c r="A31" s="445"/>
      <c r="B31" s="458"/>
      <c r="C31" s="143"/>
      <c r="D31" s="139"/>
      <c r="E31" s="140"/>
      <c r="F31" s="364"/>
      <c r="G31" s="143"/>
      <c r="H31" s="139"/>
      <c r="I31" s="141"/>
      <c r="J31" s="415"/>
      <c r="K31" s="143"/>
      <c r="L31" s="143"/>
      <c r="M31" s="141"/>
      <c r="N31" s="364"/>
      <c r="O31" s="143"/>
      <c r="P31" s="143"/>
      <c r="Q31" s="140"/>
      <c r="R31" s="458"/>
      <c r="S31" s="143"/>
      <c r="T31" s="143"/>
      <c r="U31" s="140"/>
    </row>
    <row r="32" spans="1:21" s="184" customFormat="1" ht="21.6" customHeight="1" x14ac:dyDescent="0.4">
      <c r="A32" s="190" t="s">
        <v>291</v>
      </c>
      <c r="B32" s="191" t="s">
        <v>291</v>
      </c>
      <c r="C32" s="145"/>
      <c r="D32" s="192"/>
      <c r="E32" s="138"/>
      <c r="F32" s="191" t="s">
        <v>291</v>
      </c>
      <c r="G32" s="143"/>
      <c r="H32" s="167"/>
      <c r="I32" s="141"/>
      <c r="J32" s="191" t="s">
        <v>291</v>
      </c>
      <c r="K32" s="143" t="s">
        <v>292</v>
      </c>
      <c r="L32" s="167" t="s">
        <v>293</v>
      </c>
      <c r="M32" s="141"/>
      <c r="N32" s="191" t="s">
        <v>291</v>
      </c>
      <c r="O32" s="143"/>
      <c r="P32" s="167"/>
      <c r="Q32" s="140"/>
      <c r="R32" s="193" t="s">
        <v>291</v>
      </c>
      <c r="S32" s="143"/>
      <c r="T32" s="167"/>
      <c r="U32" s="140"/>
    </row>
    <row r="33" spans="1:21" s="184" customFormat="1" ht="21.6" customHeight="1" thickBot="1" x14ac:dyDescent="0.45">
      <c r="A33" s="205" t="s">
        <v>333</v>
      </c>
      <c r="B33" s="206" t="s">
        <v>333</v>
      </c>
      <c r="C33" s="207"/>
      <c r="D33" s="208"/>
      <c r="E33" s="209"/>
      <c r="F33" s="210" t="s">
        <v>333</v>
      </c>
      <c r="G33" s="207"/>
      <c r="H33" s="208"/>
      <c r="I33" s="211"/>
      <c r="J33" s="210" t="s">
        <v>333</v>
      </c>
      <c r="K33" s="207"/>
      <c r="L33" s="208"/>
      <c r="M33" s="211"/>
      <c r="N33" s="210" t="s">
        <v>1</v>
      </c>
      <c r="O33" s="207"/>
      <c r="P33" s="212"/>
      <c r="Q33" s="209"/>
      <c r="R33" s="206" t="s">
        <v>333</v>
      </c>
      <c r="S33" s="207"/>
      <c r="T33" s="208"/>
      <c r="U33" s="209"/>
    </row>
    <row r="34" spans="1:21" ht="16.2" customHeight="1" x14ac:dyDescent="0.3">
      <c r="A34" s="461" t="s">
        <v>16</v>
      </c>
      <c r="B34" s="477" t="s">
        <v>13</v>
      </c>
      <c r="C34" s="460"/>
      <c r="D34" s="118" t="s">
        <v>56</v>
      </c>
      <c r="E34" s="119"/>
      <c r="F34" s="477" t="s">
        <v>13</v>
      </c>
      <c r="G34" s="460"/>
      <c r="H34" s="118" t="s">
        <v>56</v>
      </c>
      <c r="I34" s="119"/>
      <c r="J34" s="459" t="s">
        <v>13</v>
      </c>
      <c r="K34" s="460"/>
      <c r="L34" s="118" t="s">
        <v>56</v>
      </c>
      <c r="M34" s="121"/>
      <c r="N34" s="475" t="s">
        <v>13</v>
      </c>
      <c r="O34" s="476"/>
      <c r="P34" s="118" t="s">
        <v>56</v>
      </c>
      <c r="Q34" s="119"/>
      <c r="R34" s="459" t="s">
        <v>13</v>
      </c>
      <c r="S34" s="460"/>
      <c r="T34" s="118" t="s">
        <v>56</v>
      </c>
      <c r="U34" s="119"/>
    </row>
    <row r="35" spans="1:21" x14ac:dyDescent="0.3">
      <c r="A35" s="462"/>
      <c r="B35" s="360" t="s">
        <v>40</v>
      </c>
      <c r="C35" s="361"/>
      <c r="D35" s="4">
        <v>5.5</v>
      </c>
      <c r="E35" s="6"/>
      <c r="F35" s="360" t="s">
        <v>40</v>
      </c>
      <c r="G35" s="361"/>
      <c r="H35" s="4">
        <v>5.5</v>
      </c>
      <c r="I35" s="6"/>
      <c r="J35" s="369" t="s">
        <v>40</v>
      </c>
      <c r="K35" s="361"/>
      <c r="L35" s="4">
        <v>5.5</v>
      </c>
      <c r="M35" s="6"/>
      <c r="N35" s="360" t="s">
        <v>40</v>
      </c>
      <c r="O35" s="361"/>
      <c r="P35" s="4">
        <v>5.5</v>
      </c>
      <c r="Q35" s="6"/>
      <c r="R35" s="369" t="s">
        <v>40</v>
      </c>
      <c r="S35" s="361"/>
      <c r="T35" s="4">
        <v>5.5</v>
      </c>
      <c r="U35" s="6"/>
    </row>
    <row r="36" spans="1:21" x14ac:dyDescent="0.3">
      <c r="A36" s="462"/>
      <c r="B36" s="360" t="s">
        <v>41</v>
      </c>
      <c r="C36" s="361"/>
      <c r="D36" s="23">
        <v>2.8</v>
      </c>
      <c r="E36" s="72"/>
      <c r="F36" s="360" t="s">
        <v>41</v>
      </c>
      <c r="G36" s="361"/>
      <c r="H36" s="23">
        <v>2.8</v>
      </c>
      <c r="I36" s="72"/>
      <c r="J36" s="369" t="s">
        <v>41</v>
      </c>
      <c r="K36" s="361"/>
      <c r="L36" s="23">
        <v>2.6</v>
      </c>
      <c r="M36" s="23"/>
      <c r="N36" s="360" t="s">
        <v>41</v>
      </c>
      <c r="O36" s="361"/>
      <c r="P36" s="23">
        <v>3</v>
      </c>
      <c r="Q36" s="72"/>
      <c r="R36" s="369" t="s">
        <v>41</v>
      </c>
      <c r="S36" s="361"/>
      <c r="T36" s="23">
        <v>2.6</v>
      </c>
      <c r="U36" s="72"/>
    </row>
    <row r="37" spans="1:21" x14ac:dyDescent="0.3">
      <c r="A37" s="462"/>
      <c r="B37" s="360" t="s">
        <v>42</v>
      </c>
      <c r="C37" s="361"/>
      <c r="D37" s="23">
        <v>1.6</v>
      </c>
      <c r="E37" s="72"/>
      <c r="F37" s="360" t="s">
        <v>43</v>
      </c>
      <c r="G37" s="361"/>
      <c r="H37" s="23">
        <v>1.7</v>
      </c>
      <c r="I37" s="72"/>
      <c r="J37" s="369" t="s">
        <v>43</v>
      </c>
      <c r="K37" s="361"/>
      <c r="L37" s="23">
        <v>1.8</v>
      </c>
      <c r="M37" s="23"/>
      <c r="N37" s="360" t="s">
        <v>43</v>
      </c>
      <c r="O37" s="361"/>
      <c r="P37" s="23">
        <v>2</v>
      </c>
      <c r="Q37" s="72"/>
      <c r="R37" s="369" t="s">
        <v>43</v>
      </c>
      <c r="S37" s="361"/>
      <c r="T37" s="23">
        <v>1.8</v>
      </c>
      <c r="U37" s="72"/>
    </row>
    <row r="38" spans="1:21" x14ac:dyDescent="0.3">
      <c r="A38" s="462"/>
      <c r="B38" s="375" t="s">
        <v>44</v>
      </c>
      <c r="C38" s="376"/>
      <c r="D38" s="27">
        <v>0</v>
      </c>
      <c r="E38" s="120"/>
      <c r="F38" s="375" t="s">
        <v>45</v>
      </c>
      <c r="G38" s="376"/>
      <c r="H38" s="27">
        <v>0</v>
      </c>
      <c r="I38" s="120"/>
      <c r="J38" s="443" t="s">
        <v>45</v>
      </c>
      <c r="K38" s="376"/>
      <c r="L38" s="28">
        <v>1</v>
      </c>
      <c r="M38" s="28"/>
      <c r="N38" s="375" t="s">
        <v>45</v>
      </c>
      <c r="O38" s="376"/>
      <c r="P38" s="28">
        <v>0</v>
      </c>
      <c r="Q38" s="73"/>
      <c r="R38" s="369" t="s">
        <v>45</v>
      </c>
      <c r="S38" s="361"/>
      <c r="T38" s="27">
        <v>0</v>
      </c>
      <c r="U38" s="120"/>
    </row>
    <row r="39" spans="1:21" ht="16.8" thickBot="1" x14ac:dyDescent="0.35">
      <c r="A39" s="462"/>
      <c r="B39" s="372" t="s">
        <v>46</v>
      </c>
      <c r="C39" s="373"/>
      <c r="D39" s="24">
        <v>3</v>
      </c>
      <c r="E39" s="74"/>
      <c r="F39" s="372" t="s">
        <v>46</v>
      </c>
      <c r="G39" s="373"/>
      <c r="H39" s="24">
        <v>3</v>
      </c>
      <c r="I39" s="74"/>
      <c r="J39" s="374" t="s">
        <v>46</v>
      </c>
      <c r="K39" s="373"/>
      <c r="L39" s="24">
        <v>3</v>
      </c>
      <c r="M39" s="24"/>
      <c r="N39" s="372" t="s">
        <v>46</v>
      </c>
      <c r="O39" s="373"/>
      <c r="P39" s="24">
        <v>3</v>
      </c>
      <c r="Q39" s="74"/>
      <c r="R39" s="374" t="s">
        <v>46</v>
      </c>
      <c r="S39" s="373"/>
      <c r="T39" s="24">
        <v>3</v>
      </c>
      <c r="U39" s="74"/>
    </row>
    <row r="40" spans="1:21" ht="16.8" thickBot="1" x14ac:dyDescent="0.35">
      <c r="A40" s="26" t="s">
        <v>47</v>
      </c>
      <c r="B40" s="448" t="s">
        <v>48</v>
      </c>
      <c r="C40" s="425"/>
      <c r="D40" s="114">
        <f xml:space="preserve"> D35*70+D36*75+D37*25+D38*60+D39*45</f>
        <v>770</v>
      </c>
      <c r="E40" s="114"/>
      <c r="F40" s="448" t="s">
        <v>48</v>
      </c>
      <c r="G40" s="425"/>
      <c r="H40" s="114">
        <f xml:space="preserve"> H35*70+H36*75+H37*25+H38*60+H39*45</f>
        <v>772.5</v>
      </c>
      <c r="I40" s="114"/>
      <c r="J40" s="449" t="s">
        <v>48</v>
      </c>
      <c r="K40" s="430"/>
      <c r="L40" s="115">
        <f xml:space="preserve"> L35*70+L36*75+L37*25+L38*60+L39*45</f>
        <v>820</v>
      </c>
      <c r="M40" s="115"/>
      <c r="N40" s="425" t="s">
        <v>48</v>
      </c>
      <c r="O40" s="428"/>
      <c r="P40" s="116">
        <f xml:space="preserve"> P35*70+P36*75+P37*25+P38*60+P39*45</f>
        <v>795</v>
      </c>
      <c r="Q40" s="116"/>
      <c r="R40" s="424" t="s">
        <v>48</v>
      </c>
      <c r="S40" s="425"/>
      <c r="T40" s="114">
        <f xml:space="preserve"> T35*70+T36*75+T37*25+T38*60+T39*45</f>
        <v>760</v>
      </c>
      <c r="U40" s="114"/>
    </row>
    <row r="41" spans="1:21" s="55" customFormat="1" ht="16.2" customHeight="1" x14ac:dyDescent="0.4">
      <c r="A41" s="426" t="s">
        <v>128</v>
      </c>
      <c r="B41" s="426"/>
      <c r="C41" s="426"/>
      <c r="D41" s="426"/>
      <c r="E41" s="426"/>
      <c r="F41" s="235" t="s">
        <v>129</v>
      </c>
      <c r="G41" s="235"/>
      <c r="H41" s="426" t="s">
        <v>477</v>
      </c>
      <c r="I41" s="426"/>
      <c r="J41" s="426"/>
      <c r="K41" s="426"/>
      <c r="L41" s="426"/>
      <c r="M41" s="426"/>
      <c r="N41" s="235" t="s">
        <v>478</v>
      </c>
      <c r="O41" s="235"/>
      <c r="P41" s="235"/>
      <c r="R41" s="235"/>
    </row>
    <row r="42" spans="1:21" s="55" customFormat="1" ht="19.5" customHeight="1" x14ac:dyDescent="0.4">
      <c r="A42" s="419" t="s">
        <v>130</v>
      </c>
      <c r="B42" s="419"/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</row>
    <row r="43" spans="1:21" s="55" customFormat="1" ht="19.8" x14ac:dyDescent="0.4">
      <c r="A43" s="420" t="s">
        <v>479</v>
      </c>
      <c r="B43" s="420"/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</row>
    <row r="44" spans="1:21" s="55" customFormat="1" ht="19.8" x14ac:dyDescent="0.4">
      <c r="A44" s="420" t="s">
        <v>131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</row>
    <row r="45" spans="1:21" s="105" customFormat="1" ht="19.8" x14ac:dyDescent="0.3">
      <c r="A45" s="421" t="s">
        <v>187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</row>
    <row r="46" spans="1:21" ht="33" x14ac:dyDescent="0.3">
      <c r="A46" s="359" t="s">
        <v>132</v>
      </c>
      <c r="B46" s="359"/>
      <c r="C46" s="359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59"/>
      <c r="T46" s="359"/>
      <c r="U46" s="359"/>
    </row>
  </sheetData>
  <mergeCells count="92">
    <mergeCell ref="R36:S36"/>
    <mergeCell ref="F22:F26"/>
    <mergeCell ref="B22:B26"/>
    <mergeCell ref="B27:B31"/>
    <mergeCell ref="B35:C35"/>
    <mergeCell ref="R34:S34"/>
    <mergeCell ref="N34:O34"/>
    <mergeCell ref="J35:K35"/>
    <mergeCell ref="F34:G34"/>
    <mergeCell ref="B34:C34"/>
    <mergeCell ref="J36:K36"/>
    <mergeCell ref="N36:O36"/>
    <mergeCell ref="J22:J26"/>
    <mergeCell ref="J27:J31"/>
    <mergeCell ref="R22:R26"/>
    <mergeCell ref="N35:O35"/>
    <mergeCell ref="S18:S21"/>
    <mergeCell ref="N5:N6"/>
    <mergeCell ref="R5:R6"/>
    <mergeCell ref="R17:R21"/>
    <mergeCell ref="A1:U1"/>
    <mergeCell ref="F3:I3"/>
    <mergeCell ref="J3:M3"/>
    <mergeCell ref="N3:Q3"/>
    <mergeCell ref="R3:U3"/>
    <mergeCell ref="O2:U2"/>
    <mergeCell ref="B3:E3"/>
    <mergeCell ref="D2:G2"/>
    <mergeCell ref="J11:J14"/>
    <mergeCell ref="J5:J10"/>
    <mergeCell ref="A5:A6"/>
    <mergeCell ref="F5:F6"/>
    <mergeCell ref="A42:U42"/>
    <mergeCell ref="A43:U43"/>
    <mergeCell ref="F17:F21"/>
    <mergeCell ref="K18:K21"/>
    <mergeCell ref="J17:J21"/>
    <mergeCell ref="G18:G21"/>
    <mergeCell ref="R40:S40"/>
    <mergeCell ref="J39:K39"/>
    <mergeCell ref="R38:S38"/>
    <mergeCell ref="R39:S39"/>
    <mergeCell ref="R27:R31"/>
    <mergeCell ref="R37:S37"/>
    <mergeCell ref="R35:S35"/>
    <mergeCell ref="N22:N26"/>
    <mergeCell ref="J37:K37"/>
    <mergeCell ref="B37:C37"/>
    <mergeCell ref="H41:M41"/>
    <mergeCell ref="F40:G40"/>
    <mergeCell ref="N39:O39"/>
    <mergeCell ref="F39:G39"/>
    <mergeCell ref="B39:C39"/>
    <mergeCell ref="N40:O40"/>
    <mergeCell ref="A7:A11"/>
    <mergeCell ref="A12:A16"/>
    <mergeCell ref="N38:O38"/>
    <mergeCell ref="B36:C36"/>
    <mergeCell ref="B38:C38"/>
    <mergeCell ref="J15:J16"/>
    <mergeCell ref="A22:A26"/>
    <mergeCell ref="F36:G36"/>
    <mergeCell ref="J34:K34"/>
    <mergeCell ref="F35:G35"/>
    <mergeCell ref="F37:G37"/>
    <mergeCell ref="A34:A39"/>
    <mergeCell ref="R7:R10"/>
    <mergeCell ref="R11:R16"/>
    <mergeCell ref="B7:B11"/>
    <mergeCell ref="B12:B16"/>
    <mergeCell ref="B5:B6"/>
    <mergeCell ref="J40:K40"/>
    <mergeCell ref="F7:F11"/>
    <mergeCell ref="F12:F16"/>
    <mergeCell ref="N7:N11"/>
    <mergeCell ref="N12:N16"/>
    <mergeCell ref="A46:U46"/>
    <mergeCell ref="A45:U45"/>
    <mergeCell ref="A44:U44"/>
    <mergeCell ref="A17:A21"/>
    <mergeCell ref="C18:C21"/>
    <mergeCell ref="N17:N21"/>
    <mergeCell ref="B17:B21"/>
    <mergeCell ref="A27:A31"/>
    <mergeCell ref="O18:O21"/>
    <mergeCell ref="F27:F31"/>
    <mergeCell ref="A41:E41"/>
    <mergeCell ref="J38:K38"/>
    <mergeCell ref="B40:C40"/>
    <mergeCell ref="N27:N31"/>
    <mergeCell ref="F38:G38"/>
    <mergeCell ref="N37:O37"/>
  </mergeCells>
  <phoneticPr fontId="1" type="noConversion"/>
  <printOptions horizontalCentered="1" verticalCentered="1"/>
  <pageMargins left="0.19685039370078741" right="0.19685039370078741" top="0.15748031496062992" bottom="0.11811023622047245" header="0.11811023622047245" footer="0.11811023622047245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7"/>
  <sheetViews>
    <sheetView view="pageBreakPreview" topLeftCell="A7" zoomScale="60" zoomScaleNormal="80" workbookViewId="0">
      <selection activeCell="A42" sqref="A42:XFD47"/>
    </sheetView>
  </sheetViews>
  <sheetFormatPr defaultRowHeight="16.2" x14ac:dyDescent="0.3"/>
  <cols>
    <col min="1" max="1" width="6" customWidth="1"/>
    <col min="2" max="2" width="12" customWidth="1"/>
    <col min="3" max="3" width="15.77734375" customWidth="1"/>
    <col min="5" max="5" width="6.6640625" customWidth="1"/>
    <col min="6" max="6" width="10.44140625" customWidth="1"/>
    <col min="7" max="7" width="15.44140625" customWidth="1"/>
    <col min="9" max="9" width="7.6640625" customWidth="1"/>
    <col min="10" max="10" width="12.21875" customWidth="1"/>
    <col min="11" max="11" width="16.77734375" customWidth="1"/>
    <col min="13" max="13" width="7.44140625" customWidth="1"/>
    <col min="14" max="14" width="10.21875" customWidth="1"/>
    <col min="15" max="15" width="18.6640625" customWidth="1"/>
    <col min="17" max="17" width="8" customWidth="1"/>
    <col min="18" max="18" width="13" customWidth="1"/>
    <col min="19" max="19" width="17.21875" customWidth="1"/>
    <col min="21" max="21" width="7.44140625" customWidth="1"/>
  </cols>
  <sheetData>
    <row r="1" spans="1:21" ht="22.2" x14ac:dyDescent="0.3">
      <c r="A1" s="392" t="s">
        <v>188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1" ht="24" customHeight="1" thickBot="1" x14ac:dyDescent="0.45">
      <c r="A2" s="13" t="s">
        <v>30</v>
      </c>
      <c r="B2" s="13"/>
      <c r="C2" s="13"/>
      <c r="D2" s="394" t="s">
        <v>11</v>
      </c>
      <c r="E2" s="394"/>
      <c r="F2" s="394"/>
      <c r="G2" s="394"/>
      <c r="H2" s="14" t="s">
        <v>31</v>
      </c>
      <c r="I2" s="14"/>
      <c r="J2" s="15"/>
      <c r="K2" s="15"/>
      <c r="L2" s="15"/>
      <c r="M2" s="15"/>
      <c r="N2" s="16"/>
      <c r="O2" s="395" t="s">
        <v>32</v>
      </c>
      <c r="P2" s="395"/>
      <c r="Q2" s="395"/>
      <c r="R2" s="395"/>
      <c r="S2" s="395"/>
      <c r="T2" s="395"/>
      <c r="U2" s="395"/>
    </row>
    <row r="3" spans="1:21" s="105" customFormat="1" ht="22.95" customHeight="1" x14ac:dyDescent="0.3">
      <c r="A3" s="106" t="s">
        <v>33</v>
      </c>
      <c r="B3" s="405" t="s">
        <v>189</v>
      </c>
      <c r="C3" s="406"/>
      <c r="D3" s="406"/>
      <c r="E3" s="490"/>
      <c r="F3" s="405" t="s">
        <v>190</v>
      </c>
      <c r="G3" s="406"/>
      <c r="H3" s="406"/>
      <c r="I3" s="490"/>
      <c r="J3" s="399" t="s">
        <v>191</v>
      </c>
      <c r="K3" s="400"/>
      <c r="L3" s="400"/>
      <c r="M3" s="469"/>
      <c r="N3" s="399" t="s">
        <v>192</v>
      </c>
      <c r="O3" s="400"/>
      <c r="P3" s="400"/>
      <c r="Q3" s="469"/>
      <c r="R3" s="491" t="s">
        <v>193</v>
      </c>
      <c r="S3" s="400"/>
      <c r="T3" s="400"/>
      <c r="U3" s="469"/>
    </row>
    <row r="4" spans="1:21" s="105" customFormat="1" ht="22.95" customHeight="1" x14ac:dyDescent="0.3">
      <c r="A4" s="103" t="s">
        <v>34</v>
      </c>
      <c r="B4" s="7" t="s">
        <v>35</v>
      </c>
      <c r="C4" s="160" t="s">
        <v>36</v>
      </c>
      <c r="D4" s="160" t="s">
        <v>37</v>
      </c>
      <c r="E4" s="6" t="s">
        <v>38</v>
      </c>
      <c r="F4" s="7" t="s">
        <v>35</v>
      </c>
      <c r="G4" s="102" t="s">
        <v>36</v>
      </c>
      <c r="H4" s="102" t="s">
        <v>37</v>
      </c>
      <c r="I4" s="6" t="s">
        <v>2</v>
      </c>
      <c r="J4" s="7" t="s">
        <v>35</v>
      </c>
      <c r="K4" s="102" t="s">
        <v>36</v>
      </c>
      <c r="L4" s="102" t="s">
        <v>37</v>
      </c>
      <c r="M4" s="6" t="s">
        <v>38</v>
      </c>
      <c r="N4" s="7" t="s">
        <v>35</v>
      </c>
      <c r="O4" s="107" t="s">
        <v>36</v>
      </c>
      <c r="P4" s="104" t="s">
        <v>37</v>
      </c>
      <c r="Q4" s="6" t="s">
        <v>2</v>
      </c>
      <c r="R4" s="36" t="s">
        <v>35</v>
      </c>
      <c r="S4" s="102" t="s">
        <v>36</v>
      </c>
      <c r="T4" s="104" t="s">
        <v>37</v>
      </c>
      <c r="U4" s="6" t="s">
        <v>2</v>
      </c>
    </row>
    <row r="5" spans="1:21" s="184" customFormat="1" ht="21.6" customHeight="1" x14ac:dyDescent="0.4">
      <c r="A5" s="492" t="s">
        <v>249</v>
      </c>
      <c r="B5" s="416" t="s">
        <v>250</v>
      </c>
      <c r="C5" s="139" t="s">
        <v>251</v>
      </c>
      <c r="D5" s="139">
        <v>110</v>
      </c>
      <c r="E5" s="140"/>
      <c r="F5" s="408" t="s">
        <v>375</v>
      </c>
      <c r="G5" s="139" t="s">
        <v>376</v>
      </c>
      <c r="H5" s="139">
        <v>110</v>
      </c>
      <c r="I5" s="140"/>
      <c r="J5" s="408" t="s">
        <v>462</v>
      </c>
      <c r="K5" s="213" t="s">
        <v>461</v>
      </c>
      <c r="L5" s="139">
        <v>120</v>
      </c>
      <c r="M5" s="140"/>
      <c r="N5" s="493" t="s">
        <v>378</v>
      </c>
      <c r="O5" s="139" t="s">
        <v>376</v>
      </c>
      <c r="P5" s="139">
        <v>90</v>
      </c>
      <c r="Q5" s="140"/>
      <c r="R5" s="416" t="s">
        <v>379</v>
      </c>
      <c r="S5" s="139" t="s">
        <v>376</v>
      </c>
      <c r="T5" s="139">
        <v>90</v>
      </c>
      <c r="U5" s="140"/>
    </row>
    <row r="6" spans="1:21" s="184" customFormat="1" ht="21.6" customHeight="1" x14ac:dyDescent="0.4">
      <c r="A6" s="492"/>
      <c r="B6" s="418"/>
      <c r="C6" s="139"/>
      <c r="D6" s="139"/>
      <c r="E6" s="140"/>
      <c r="F6" s="408"/>
      <c r="G6" s="139" t="s">
        <v>377</v>
      </c>
      <c r="H6" s="139">
        <v>10</v>
      </c>
      <c r="I6" s="140"/>
      <c r="J6" s="408"/>
      <c r="K6" s="213"/>
      <c r="L6" s="139"/>
      <c r="M6" s="140"/>
      <c r="N6" s="494"/>
      <c r="O6" s="139" t="s">
        <v>380</v>
      </c>
      <c r="P6" s="139">
        <v>20</v>
      </c>
      <c r="Q6" s="140"/>
      <c r="R6" s="418"/>
      <c r="S6" s="139" t="s">
        <v>381</v>
      </c>
      <c r="T6" s="139">
        <v>20</v>
      </c>
      <c r="U6" s="140"/>
    </row>
    <row r="7" spans="1:21" s="184" customFormat="1" ht="21.6" customHeight="1" x14ac:dyDescent="0.4">
      <c r="A7" s="393" t="s">
        <v>255</v>
      </c>
      <c r="B7" s="362" t="s">
        <v>232</v>
      </c>
      <c r="C7" s="143" t="s">
        <v>240</v>
      </c>
      <c r="D7" s="143">
        <v>80</v>
      </c>
      <c r="E7" s="140"/>
      <c r="F7" s="412" t="s">
        <v>334</v>
      </c>
      <c r="G7" s="166" t="s">
        <v>335</v>
      </c>
      <c r="H7" s="143">
        <v>90</v>
      </c>
      <c r="I7" s="140"/>
      <c r="J7" s="362" t="s">
        <v>463</v>
      </c>
      <c r="K7" s="143" t="s">
        <v>374</v>
      </c>
      <c r="L7" s="143">
        <v>120</v>
      </c>
      <c r="M7" s="140"/>
      <c r="N7" s="412" t="s">
        <v>467</v>
      </c>
      <c r="O7" s="133" t="s">
        <v>465</v>
      </c>
      <c r="P7" s="133">
        <v>120</v>
      </c>
      <c r="Q7" s="140"/>
      <c r="R7" s="362" t="s">
        <v>336</v>
      </c>
      <c r="S7" s="143" t="s">
        <v>337</v>
      </c>
      <c r="T7" s="214">
        <v>65</v>
      </c>
      <c r="U7" s="140"/>
    </row>
    <row r="8" spans="1:21" s="184" customFormat="1" ht="21.6" customHeight="1" x14ac:dyDescent="0.4">
      <c r="A8" s="378"/>
      <c r="B8" s="363"/>
      <c r="C8" s="162" t="s">
        <v>231</v>
      </c>
      <c r="D8" s="162">
        <v>10</v>
      </c>
      <c r="E8" s="157"/>
      <c r="F8" s="413"/>
      <c r="G8" s="143" t="s">
        <v>269</v>
      </c>
      <c r="H8" s="143">
        <v>5</v>
      </c>
      <c r="I8" s="157"/>
      <c r="J8" s="363"/>
      <c r="K8" s="143" t="s">
        <v>86</v>
      </c>
      <c r="L8" s="183">
        <v>5</v>
      </c>
      <c r="M8" s="140"/>
      <c r="N8" s="413"/>
      <c r="O8" s="133" t="s">
        <v>466</v>
      </c>
      <c r="P8" s="229">
        <v>5</v>
      </c>
      <c r="Q8" s="140"/>
      <c r="R8" s="363"/>
      <c r="S8" s="162" t="s">
        <v>247</v>
      </c>
      <c r="T8" s="162">
        <v>30</v>
      </c>
      <c r="U8" s="140"/>
    </row>
    <row r="9" spans="1:21" s="184" customFormat="1" ht="21.6" customHeight="1" x14ac:dyDescent="0.4">
      <c r="A9" s="378"/>
      <c r="B9" s="363"/>
      <c r="C9" s="231" t="s">
        <v>470</v>
      </c>
      <c r="D9" s="143">
        <v>40</v>
      </c>
      <c r="E9" s="157"/>
      <c r="F9" s="413"/>
      <c r="G9" s="143"/>
      <c r="H9" s="167"/>
      <c r="I9" s="157"/>
      <c r="J9" s="363"/>
      <c r="K9" s="162"/>
      <c r="L9" s="162"/>
      <c r="M9" s="140"/>
      <c r="N9" s="413"/>
      <c r="O9" s="133"/>
      <c r="P9" s="230"/>
      <c r="Q9" s="140"/>
      <c r="R9" s="363"/>
      <c r="S9" s="162" t="s">
        <v>260</v>
      </c>
      <c r="T9" s="162">
        <v>1</v>
      </c>
      <c r="U9" s="140"/>
    </row>
    <row r="10" spans="1:21" s="184" customFormat="1" ht="21.6" customHeight="1" x14ac:dyDescent="0.4">
      <c r="A10" s="378"/>
      <c r="B10" s="363"/>
      <c r="C10" s="143" t="s">
        <v>224</v>
      </c>
      <c r="D10" s="143">
        <v>3</v>
      </c>
      <c r="E10" s="157"/>
      <c r="F10" s="413"/>
      <c r="G10" s="143"/>
      <c r="H10" s="167"/>
      <c r="I10" s="157"/>
      <c r="J10" s="363"/>
      <c r="K10" s="162"/>
      <c r="L10" s="162"/>
      <c r="M10" s="140"/>
      <c r="N10" s="413"/>
      <c r="O10" s="133"/>
      <c r="P10" s="230"/>
      <c r="Q10" s="140"/>
      <c r="R10" s="363"/>
      <c r="S10" s="162" t="s">
        <v>338</v>
      </c>
      <c r="T10" s="162">
        <v>1</v>
      </c>
      <c r="U10" s="140"/>
    </row>
    <row r="11" spans="1:21" s="184" customFormat="1" ht="21.6" customHeight="1" x14ac:dyDescent="0.4">
      <c r="A11" s="378"/>
      <c r="B11" s="364"/>
      <c r="C11" s="143"/>
      <c r="D11" s="143"/>
      <c r="E11" s="157"/>
      <c r="F11" s="414"/>
      <c r="G11" s="224"/>
      <c r="H11" s="224"/>
      <c r="I11" s="157"/>
      <c r="J11" s="364"/>
      <c r="K11" s="215" t="s">
        <v>287</v>
      </c>
      <c r="L11" s="215">
        <v>15</v>
      </c>
      <c r="M11" s="140"/>
      <c r="N11" s="414"/>
      <c r="O11" s="133"/>
      <c r="P11" s="230"/>
      <c r="Q11" s="140"/>
      <c r="R11" s="364"/>
      <c r="S11" s="224"/>
      <c r="T11" s="224"/>
      <c r="U11" s="140"/>
    </row>
    <row r="12" spans="1:21" s="184" customFormat="1" ht="21.6" customHeight="1" x14ac:dyDescent="0.4">
      <c r="A12" s="393" t="s">
        <v>266</v>
      </c>
      <c r="B12" s="415" t="s">
        <v>296</v>
      </c>
      <c r="C12" s="143" t="s">
        <v>297</v>
      </c>
      <c r="D12" s="143">
        <v>2</v>
      </c>
      <c r="E12" s="157"/>
      <c r="F12" s="415" t="s">
        <v>404</v>
      </c>
      <c r="G12" s="216" t="s">
        <v>339</v>
      </c>
      <c r="H12" s="216">
        <v>20</v>
      </c>
      <c r="I12" s="140"/>
      <c r="J12" s="478" t="s">
        <v>342</v>
      </c>
      <c r="K12" s="182" t="s">
        <v>230</v>
      </c>
      <c r="L12" s="181">
        <v>20</v>
      </c>
      <c r="M12" s="140"/>
      <c r="N12" s="415" t="s">
        <v>343</v>
      </c>
      <c r="O12" s="183" t="s">
        <v>344</v>
      </c>
      <c r="P12" s="183">
        <v>30</v>
      </c>
      <c r="Q12" s="140"/>
      <c r="R12" s="415" t="s">
        <v>340</v>
      </c>
      <c r="S12" s="139" t="s">
        <v>341</v>
      </c>
      <c r="T12" s="143">
        <v>60</v>
      </c>
      <c r="U12" s="140"/>
    </row>
    <row r="13" spans="1:21" s="184" customFormat="1" ht="21.6" customHeight="1" x14ac:dyDescent="0.4">
      <c r="A13" s="378"/>
      <c r="B13" s="415"/>
      <c r="C13" s="139" t="s">
        <v>245</v>
      </c>
      <c r="D13" s="152">
        <v>2</v>
      </c>
      <c r="E13" s="157"/>
      <c r="F13" s="415"/>
      <c r="G13" s="182" t="s">
        <v>345</v>
      </c>
      <c r="H13" s="181">
        <v>30</v>
      </c>
      <c r="I13" s="157"/>
      <c r="J13" s="478"/>
      <c r="K13" s="182" t="s">
        <v>242</v>
      </c>
      <c r="L13" s="181">
        <v>30</v>
      </c>
      <c r="M13" s="140"/>
      <c r="N13" s="415"/>
      <c r="O13" s="183" t="s">
        <v>225</v>
      </c>
      <c r="P13" s="183">
        <v>20</v>
      </c>
      <c r="Q13" s="140"/>
      <c r="R13" s="415"/>
      <c r="S13" s="169" t="s">
        <v>229</v>
      </c>
      <c r="T13" s="143">
        <v>50</v>
      </c>
      <c r="U13" s="140"/>
    </row>
    <row r="14" spans="1:21" s="184" customFormat="1" ht="21.6" customHeight="1" x14ac:dyDescent="0.4">
      <c r="A14" s="378"/>
      <c r="B14" s="415"/>
      <c r="C14" s="183" t="s">
        <v>346</v>
      </c>
      <c r="D14" s="183">
        <v>50</v>
      </c>
      <c r="E14" s="157"/>
      <c r="F14" s="415"/>
      <c r="G14" s="182" t="s">
        <v>228</v>
      </c>
      <c r="H14" s="181">
        <v>10</v>
      </c>
      <c r="I14" s="157"/>
      <c r="J14" s="478"/>
      <c r="K14" s="182" t="s">
        <v>347</v>
      </c>
      <c r="L14" s="181">
        <v>20</v>
      </c>
      <c r="M14" s="140"/>
      <c r="N14" s="415"/>
      <c r="O14" s="143" t="s">
        <v>294</v>
      </c>
      <c r="P14" s="143">
        <v>10</v>
      </c>
      <c r="Q14" s="140"/>
      <c r="R14" s="415"/>
      <c r="S14" s="143" t="s">
        <v>220</v>
      </c>
      <c r="T14" s="143">
        <v>5</v>
      </c>
      <c r="U14" s="140"/>
    </row>
    <row r="15" spans="1:21" s="184" customFormat="1" ht="21.6" customHeight="1" x14ac:dyDescent="0.4">
      <c r="A15" s="378"/>
      <c r="B15" s="415"/>
      <c r="C15" s="183" t="s">
        <v>348</v>
      </c>
      <c r="D15" s="183">
        <v>10</v>
      </c>
      <c r="E15" s="157"/>
      <c r="F15" s="415"/>
      <c r="G15" s="181" t="s">
        <v>349</v>
      </c>
      <c r="H15" s="181">
        <v>10</v>
      </c>
      <c r="I15" s="157"/>
      <c r="J15" s="478"/>
      <c r="K15" s="181" t="s">
        <v>233</v>
      </c>
      <c r="L15" s="181">
        <v>25</v>
      </c>
      <c r="M15" s="140"/>
      <c r="N15" s="415"/>
      <c r="O15" s="143" t="s">
        <v>246</v>
      </c>
      <c r="P15" s="143">
        <v>30</v>
      </c>
      <c r="Q15" s="140"/>
      <c r="R15" s="415"/>
      <c r="S15" s="183"/>
      <c r="T15" s="183"/>
      <c r="U15" s="140"/>
    </row>
    <row r="16" spans="1:21" s="184" customFormat="1" ht="21.6" customHeight="1" x14ac:dyDescent="0.4">
      <c r="A16" s="378"/>
      <c r="B16" s="415"/>
      <c r="C16" s="183" t="s">
        <v>298</v>
      </c>
      <c r="D16" s="183">
        <v>20</v>
      </c>
      <c r="E16" s="157"/>
      <c r="F16" s="415"/>
      <c r="G16" s="181" t="s">
        <v>245</v>
      </c>
      <c r="H16" s="181">
        <v>10</v>
      </c>
      <c r="I16" s="157"/>
      <c r="J16" s="478"/>
      <c r="K16" s="181" t="s">
        <v>350</v>
      </c>
      <c r="L16" s="182">
        <v>5</v>
      </c>
      <c r="M16" s="140"/>
      <c r="N16" s="415"/>
      <c r="O16" s="183" t="s">
        <v>228</v>
      </c>
      <c r="P16" s="183">
        <v>10</v>
      </c>
      <c r="Q16" s="140"/>
      <c r="R16" s="415"/>
      <c r="S16" s="183"/>
      <c r="T16" s="183"/>
      <c r="U16" s="140"/>
    </row>
    <row r="17" spans="1:21" s="184" customFormat="1" ht="21.6" customHeight="1" x14ac:dyDescent="0.4">
      <c r="A17" s="393" t="s">
        <v>273</v>
      </c>
      <c r="B17" s="371" t="s">
        <v>274</v>
      </c>
      <c r="C17" s="143" t="s">
        <v>275</v>
      </c>
      <c r="D17" s="143">
        <v>100</v>
      </c>
      <c r="E17" s="140"/>
      <c r="F17" s="371" t="s">
        <v>274</v>
      </c>
      <c r="G17" s="143" t="s">
        <v>276</v>
      </c>
      <c r="H17" s="139">
        <v>100</v>
      </c>
      <c r="I17" s="140"/>
      <c r="J17" s="437" t="s">
        <v>277</v>
      </c>
      <c r="K17" s="143" t="s">
        <v>275</v>
      </c>
      <c r="L17" s="143">
        <v>100</v>
      </c>
      <c r="M17" s="140"/>
      <c r="N17" s="371" t="s">
        <v>274</v>
      </c>
      <c r="O17" s="143" t="s">
        <v>276</v>
      </c>
      <c r="P17" s="139">
        <v>100</v>
      </c>
      <c r="Q17" s="140"/>
      <c r="R17" s="464" t="s">
        <v>274</v>
      </c>
      <c r="S17" s="143" t="s">
        <v>275</v>
      </c>
      <c r="T17" s="143">
        <v>100</v>
      </c>
      <c r="U17" s="140"/>
    </row>
    <row r="18" spans="1:21" s="184" customFormat="1" ht="21.6" customHeight="1" x14ac:dyDescent="0.4">
      <c r="A18" s="378"/>
      <c r="B18" s="371"/>
      <c r="C18" s="365" t="s">
        <v>278</v>
      </c>
      <c r="D18" s="143"/>
      <c r="E18" s="140"/>
      <c r="F18" s="371"/>
      <c r="G18" s="365" t="s">
        <v>278</v>
      </c>
      <c r="H18" s="143"/>
      <c r="I18" s="140"/>
      <c r="J18" s="438"/>
      <c r="K18" s="365" t="s">
        <v>279</v>
      </c>
      <c r="L18" s="143"/>
      <c r="M18" s="140"/>
      <c r="N18" s="371"/>
      <c r="O18" s="365" t="s">
        <v>278</v>
      </c>
      <c r="P18" s="143"/>
      <c r="Q18" s="140"/>
      <c r="R18" s="465"/>
      <c r="S18" s="365" t="s">
        <v>279</v>
      </c>
      <c r="T18" s="143"/>
      <c r="U18" s="140"/>
    </row>
    <row r="19" spans="1:21" s="184" customFormat="1" ht="21.6" customHeight="1" x14ac:dyDescent="0.4">
      <c r="A19" s="378"/>
      <c r="B19" s="371"/>
      <c r="C19" s="366"/>
      <c r="D19" s="143"/>
      <c r="E19" s="140"/>
      <c r="F19" s="371"/>
      <c r="G19" s="366"/>
      <c r="H19" s="143"/>
      <c r="I19" s="140"/>
      <c r="J19" s="438"/>
      <c r="K19" s="366"/>
      <c r="L19" s="143"/>
      <c r="M19" s="140"/>
      <c r="N19" s="371"/>
      <c r="O19" s="366"/>
      <c r="P19" s="143"/>
      <c r="Q19" s="140"/>
      <c r="R19" s="465"/>
      <c r="S19" s="366"/>
      <c r="T19" s="143"/>
      <c r="U19" s="140"/>
    </row>
    <row r="20" spans="1:21" s="184" customFormat="1" ht="21.6" customHeight="1" x14ac:dyDescent="0.4">
      <c r="A20" s="378"/>
      <c r="B20" s="371"/>
      <c r="C20" s="366"/>
      <c r="D20" s="139"/>
      <c r="E20" s="140"/>
      <c r="F20" s="371"/>
      <c r="G20" s="366"/>
      <c r="H20" s="139"/>
      <c r="I20" s="140"/>
      <c r="J20" s="438"/>
      <c r="K20" s="366"/>
      <c r="L20" s="143"/>
      <c r="M20" s="140"/>
      <c r="N20" s="371"/>
      <c r="O20" s="366"/>
      <c r="P20" s="139"/>
      <c r="Q20" s="140"/>
      <c r="R20" s="465"/>
      <c r="S20" s="366"/>
      <c r="T20" s="143"/>
      <c r="U20" s="140"/>
    </row>
    <row r="21" spans="1:21" s="184" customFormat="1" ht="21.6" customHeight="1" x14ac:dyDescent="0.4">
      <c r="A21" s="378"/>
      <c r="B21" s="371"/>
      <c r="C21" s="367"/>
      <c r="D21" s="139"/>
      <c r="E21" s="140"/>
      <c r="F21" s="371"/>
      <c r="G21" s="367"/>
      <c r="H21" s="139"/>
      <c r="I21" s="140"/>
      <c r="J21" s="439"/>
      <c r="K21" s="367"/>
      <c r="L21" s="143"/>
      <c r="M21" s="140"/>
      <c r="N21" s="371"/>
      <c r="O21" s="367"/>
      <c r="P21" s="139"/>
      <c r="Q21" s="140"/>
      <c r="R21" s="466"/>
      <c r="S21" s="367"/>
      <c r="T21" s="143"/>
      <c r="U21" s="140"/>
    </row>
    <row r="22" spans="1:21" s="184" customFormat="1" ht="21.6" customHeight="1" x14ac:dyDescent="0.4">
      <c r="A22" s="393" t="s">
        <v>280</v>
      </c>
      <c r="B22" s="362" t="s">
        <v>216</v>
      </c>
      <c r="C22" s="143" t="s">
        <v>351</v>
      </c>
      <c r="D22" s="143">
        <v>15</v>
      </c>
      <c r="E22" s="157"/>
      <c r="F22" s="456" t="s">
        <v>216</v>
      </c>
      <c r="G22" s="143" t="s">
        <v>351</v>
      </c>
      <c r="H22" s="143">
        <v>15</v>
      </c>
      <c r="I22" s="157"/>
      <c r="J22" s="456" t="s">
        <v>216</v>
      </c>
      <c r="K22" s="143" t="s">
        <v>351</v>
      </c>
      <c r="L22" s="143">
        <v>15</v>
      </c>
      <c r="M22" s="157"/>
      <c r="N22" s="456" t="s">
        <v>216</v>
      </c>
      <c r="O22" s="143" t="s">
        <v>351</v>
      </c>
      <c r="P22" s="143">
        <v>15</v>
      </c>
      <c r="Q22" s="157"/>
      <c r="R22" s="456" t="s">
        <v>216</v>
      </c>
      <c r="S22" s="143" t="s">
        <v>351</v>
      </c>
      <c r="T22" s="143">
        <v>15</v>
      </c>
      <c r="U22" s="157"/>
    </row>
    <row r="23" spans="1:21" s="184" customFormat="1" ht="21.6" customHeight="1" x14ac:dyDescent="0.4">
      <c r="A23" s="378"/>
      <c r="B23" s="363"/>
      <c r="C23" s="143" t="s">
        <v>352</v>
      </c>
      <c r="D23" s="143">
        <v>20</v>
      </c>
      <c r="E23" s="157"/>
      <c r="F23" s="457"/>
      <c r="G23" s="143" t="s">
        <v>352</v>
      </c>
      <c r="H23" s="143">
        <v>20</v>
      </c>
      <c r="I23" s="157"/>
      <c r="J23" s="457"/>
      <c r="K23" s="143" t="s">
        <v>352</v>
      </c>
      <c r="L23" s="143">
        <v>20</v>
      </c>
      <c r="M23" s="157"/>
      <c r="N23" s="457"/>
      <c r="O23" s="143" t="s">
        <v>352</v>
      </c>
      <c r="P23" s="143">
        <v>20</v>
      </c>
      <c r="Q23" s="157"/>
      <c r="R23" s="457"/>
      <c r="S23" s="143" t="s">
        <v>352</v>
      </c>
      <c r="T23" s="143">
        <v>20</v>
      </c>
      <c r="U23" s="157"/>
    </row>
    <row r="24" spans="1:21" s="184" customFormat="1" ht="21.6" customHeight="1" x14ac:dyDescent="0.4">
      <c r="A24" s="378"/>
      <c r="B24" s="363"/>
      <c r="C24" s="143" t="s">
        <v>353</v>
      </c>
      <c r="D24" s="143">
        <v>5</v>
      </c>
      <c r="E24" s="157"/>
      <c r="F24" s="457"/>
      <c r="G24" s="143" t="s">
        <v>353</v>
      </c>
      <c r="H24" s="143">
        <v>5</v>
      </c>
      <c r="I24" s="157"/>
      <c r="J24" s="457"/>
      <c r="K24" s="143" t="s">
        <v>353</v>
      </c>
      <c r="L24" s="143">
        <v>5</v>
      </c>
      <c r="M24" s="157"/>
      <c r="N24" s="457"/>
      <c r="O24" s="143" t="s">
        <v>353</v>
      </c>
      <c r="P24" s="143">
        <v>5</v>
      </c>
      <c r="Q24" s="157"/>
      <c r="R24" s="457"/>
      <c r="S24" s="143" t="s">
        <v>353</v>
      </c>
      <c r="T24" s="143">
        <v>5</v>
      </c>
      <c r="U24" s="157"/>
    </row>
    <row r="25" spans="1:21" s="184" customFormat="1" ht="21.6" customHeight="1" x14ac:dyDescent="0.4">
      <c r="A25" s="378"/>
      <c r="B25" s="363"/>
      <c r="C25" s="143"/>
      <c r="D25" s="143"/>
      <c r="E25" s="157"/>
      <c r="F25" s="457"/>
      <c r="G25" s="143"/>
      <c r="H25" s="143"/>
      <c r="I25" s="157"/>
      <c r="J25" s="457"/>
      <c r="K25" s="143"/>
      <c r="L25" s="143"/>
      <c r="M25" s="157"/>
      <c r="N25" s="457"/>
      <c r="O25" s="143"/>
      <c r="P25" s="143"/>
      <c r="Q25" s="157"/>
      <c r="R25" s="457"/>
      <c r="S25" s="143"/>
      <c r="T25" s="143"/>
      <c r="U25" s="157"/>
    </row>
    <row r="26" spans="1:21" s="184" customFormat="1" ht="21.6" customHeight="1" x14ac:dyDescent="0.4">
      <c r="A26" s="378"/>
      <c r="B26" s="364"/>
      <c r="C26" s="143"/>
      <c r="D26" s="143"/>
      <c r="E26" s="157"/>
      <c r="F26" s="458"/>
      <c r="G26" s="143"/>
      <c r="H26" s="143"/>
      <c r="I26" s="157"/>
      <c r="J26" s="458"/>
      <c r="K26" s="143"/>
      <c r="L26" s="143"/>
      <c r="M26" s="157"/>
      <c r="N26" s="458"/>
      <c r="O26" s="143"/>
      <c r="P26" s="143"/>
      <c r="Q26" s="157"/>
      <c r="R26" s="458"/>
      <c r="S26" s="143"/>
      <c r="T26" s="143"/>
      <c r="U26" s="157"/>
    </row>
    <row r="27" spans="1:21" s="184" customFormat="1" ht="21.6" customHeight="1" x14ac:dyDescent="0.4">
      <c r="A27" s="378" t="s">
        <v>281</v>
      </c>
      <c r="B27" s="362" t="s">
        <v>354</v>
      </c>
      <c r="C27" s="143" t="s">
        <v>355</v>
      </c>
      <c r="D27" s="139">
        <v>10</v>
      </c>
      <c r="E27" s="157"/>
      <c r="F27" s="362" t="s">
        <v>356</v>
      </c>
      <c r="G27" s="143" t="s">
        <v>357</v>
      </c>
      <c r="H27" s="139">
        <v>15</v>
      </c>
      <c r="I27" s="157"/>
      <c r="J27" s="485" t="s">
        <v>358</v>
      </c>
      <c r="K27" s="188" t="s">
        <v>263</v>
      </c>
      <c r="L27" s="139">
        <v>30</v>
      </c>
      <c r="M27" s="140"/>
      <c r="N27" s="362" t="s">
        <v>359</v>
      </c>
      <c r="O27" s="143" t="s">
        <v>360</v>
      </c>
      <c r="P27" s="139">
        <v>5</v>
      </c>
      <c r="Q27" s="140"/>
      <c r="R27" s="482" t="s">
        <v>237</v>
      </c>
      <c r="S27" s="139" t="s">
        <v>361</v>
      </c>
      <c r="T27" s="139">
        <v>2</v>
      </c>
      <c r="U27" s="140"/>
    </row>
    <row r="28" spans="1:21" s="184" customFormat="1" ht="21.6" customHeight="1" x14ac:dyDescent="0.4">
      <c r="A28" s="378"/>
      <c r="B28" s="363"/>
      <c r="C28" s="143" t="s">
        <v>260</v>
      </c>
      <c r="D28" s="143">
        <v>1</v>
      </c>
      <c r="E28" s="157"/>
      <c r="F28" s="363"/>
      <c r="G28" s="143" t="s">
        <v>362</v>
      </c>
      <c r="H28" s="139">
        <v>20</v>
      </c>
      <c r="I28" s="157"/>
      <c r="J28" s="486"/>
      <c r="K28" s="189" t="s">
        <v>288</v>
      </c>
      <c r="L28" s="139">
        <v>10</v>
      </c>
      <c r="M28" s="140"/>
      <c r="N28" s="363"/>
      <c r="O28" s="143" t="s">
        <v>229</v>
      </c>
      <c r="P28" s="139">
        <v>15</v>
      </c>
      <c r="Q28" s="140"/>
      <c r="R28" s="483"/>
      <c r="S28" s="143" t="s">
        <v>243</v>
      </c>
      <c r="T28" s="139">
        <v>20</v>
      </c>
      <c r="U28" s="140"/>
    </row>
    <row r="29" spans="1:21" s="184" customFormat="1" ht="21.6" customHeight="1" x14ac:dyDescent="0.4">
      <c r="A29" s="378"/>
      <c r="B29" s="363"/>
      <c r="C29" s="143" t="s">
        <v>363</v>
      </c>
      <c r="D29" s="143">
        <v>30</v>
      </c>
      <c r="E29" s="157"/>
      <c r="F29" s="363"/>
      <c r="G29" s="143" t="s">
        <v>260</v>
      </c>
      <c r="H29" s="139">
        <v>1</v>
      </c>
      <c r="I29" s="157"/>
      <c r="J29" s="486"/>
      <c r="K29" s="217" t="s">
        <v>364</v>
      </c>
      <c r="L29" s="183">
        <v>1</v>
      </c>
      <c r="M29" s="140"/>
      <c r="N29" s="363"/>
      <c r="O29" s="143" t="s">
        <v>220</v>
      </c>
      <c r="P29" s="139">
        <v>2</v>
      </c>
      <c r="Q29" s="140"/>
      <c r="R29" s="483"/>
      <c r="S29" s="139" t="s">
        <v>365</v>
      </c>
      <c r="T29" s="139">
        <v>5</v>
      </c>
      <c r="U29" s="140"/>
    </row>
    <row r="30" spans="1:21" s="184" customFormat="1" ht="21.6" customHeight="1" x14ac:dyDescent="0.4">
      <c r="A30" s="378"/>
      <c r="B30" s="363"/>
      <c r="C30" s="143"/>
      <c r="D30" s="143"/>
      <c r="E30" s="157"/>
      <c r="F30" s="363"/>
      <c r="G30" s="143" t="s">
        <v>303</v>
      </c>
      <c r="H30" s="139">
        <v>15</v>
      </c>
      <c r="I30" s="157"/>
      <c r="J30" s="486"/>
      <c r="K30" s="189" t="s">
        <v>260</v>
      </c>
      <c r="L30" s="139">
        <v>2</v>
      </c>
      <c r="M30" s="140"/>
      <c r="N30" s="363"/>
      <c r="O30" s="143"/>
      <c r="P30" s="143"/>
      <c r="Q30" s="140"/>
      <c r="R30" s="483"/>
      <c r="S30" s="143" t="s">
        <v>261</v>
      </c>
      <c r="T30" s="183">
        <v>30</v>
      </c>
      <c r="U30" s="140"/>
    </row>
    <row r="31" spans="1:21" s="184" customFormat="1" ht="21.6" customHeight="1" x14ac:dyDescent="0.4">
      <c r="A31" s="378"/>
      <c r="B31" s="364"/>
      <c r="C31" s="143"/>
      <c r="D31" s="143"/>
      <c r="E31" s="157"/>
      <c r="F31" s="364"/>
      <c r="G31" s="143"/>
      <c r="H31" s="143"/>
      <c r="I31" s="157"/>
      <c r="J31" s="486"/>
      <c r="K31" s="189"/>
      <c r="L31" s="139"/>
      <c r="M31" s="140"/>
      <c r="N31" s="364"/>
      <c r="O31" s="143"/>
      <c r="P31" s="143"/>
      <c r="Q31" s="140"/>
      <c r="R31" s="484"/>
      <c r="S31" s="143"/>
      <c r="T31" s="143"/>
      <c r="U31" s="140"/>
    </row>
    <row r="32" spans="1:21" s="184" customFormat="1" ht="21.6" customHeight="1" x14ac:dyDescent="0.4">
      <c r="A32" s="161" t="s">
        <v>291</v>
      </c>
      <c r="B32" s="191" t="s">
        <v>291</v>
      </c>
      <c r="C32" s="145"/>
      <c r="D32" s="192"/>
      <c r="E32" s="218"/>
      <c r="F32" s="191" t="s">
        <v>291</v>
      </c>
      <c r="G32" s="143"/>
      <c r="H32" s="167"/>
      <c r="I32" s="141"/>
      <c r="J32" s="191" t="s">
        <v>291</v>
      </c>
      <c r="K32" s="143" t="s">
        <v>292</v>
      </c>
      <c r="L32" s="167" t="s">
        <v>293</v>
      </c>
      <c r="M32" s="141"/>
      <c r="N32" s="191" t="s">
        <v>291</v>
      </c>
      <c r="O32" s="143"/>
      <c r="P32" s="167"/>
      <c r="Q32" s="140"/>
      <c r="R32" s="193" t="s">
        <v>291</v>
      </c>
      <c r="S32" s="143"/>
      <c r="T32" s="167"/>
      <c r="U32" s="140"/>
    </row>
    <row r="33" spans="1:21" s="184" customFormat="1" ht="21.6" customHeight="1" thickBot="1" x14ac:dyDescent="0.45">
      <c r="A33" s="219" t="s">
        <v>333</v>
      </c>
      <c r="B33" s="210" t="s">
        <v>333</v>
      </c>
      <c r="C33" s="207"/>
      <c r="D33" s="208"/>
      <c r="E33" s="209"/>
      <c r="F33" s="210" t="s">
        <v>333</v>
      </c>
      <c r="G33" s="207"/>
      <c r="H33" s="208"/>
      <c r="I33" s="209"/>
      <c r="J33" s="210" t="s">
        <v>1</v>
      </c>
      <c r="K33" s="207"/>
      <c r="L33" s="208"/>
      <c r="M33" s="209"/>
      <c r="N33" s="210" t="s">
        <v>333</v>
      </c>
      <c r="O33" s="207"/>
      <c r="P33" s="212"/>
      <c r="Q33" s="209"/>
      <c r="R33" s="206" t="s">
        <v>333</v>
      </c>
      <c r="S33" s="207" t="s">
        <v>366</v>
      </c>
      <c r="T33" s="208"/>
      <c r="U33" s="209"/>
    </row>
    <row r="34" spans="1:21" s="126" customFormat="1" ht="16.2" customHeight="1" x14ac:dyDescent="0.3">
      <c r="A34" s="487" t="s">
        <v>16</v>
      </c>
      <c r="B34" s="459" t="s">
        <v>234</v>
      </c>
      <c r="C34" s="460"/>
      <c r="D34" s="118" t="s">
        <v>235</v>
      </c>
      <c r="E34" s="173" t="s">
        <v>236</v>
      </c>
      <c r="F34" s="477" t="s">
        <v>234</v>
      </c>
      <c r="G34" s="460"/>
      <c r="H34" s="118" t="s">
        <v>235</v>
      </c>
      <c r="I34" s="119" t="s">
        <v>236</v>
      </c>
      <c r="J34" s="459" t="s">
        <v>234</v>
      </c>
      <c r="K34" s="460"/>
      <c r="L34" s="118" t="s">
        <v>235</v>
      </c>
      <c r="M34" s="173" t="s">
        <v>236</v>
      </c>
      <c r="N34" s="477" t="s">
        <v>234</v>
      </c>
      <c r="O34" s="460"/>
      <c r="P34" s="118" t="s">
        <v>235</v>
      </c>
      <c r="Q34" s="119" t="s">
        <v>236</v>
      </c>
      <c r="R34" s="459" t="s">
        <v>234</v>
      </c>
      <c r="S34" s="460"/>
      <c r="T34" s="118" t="s">
        <v>235</v>
      </c>
      <c r="U34" s="119" t="s">
        <v>236</v>
      </c>
    </row>
    <row r="35" spans="1:21" s="126" customFormat="1" x14ac:dyDescent="0.3">
      <c r="A35" s="488"/>
      <c r="B35" s="369" t="s">
        <v>40</v>
      </c>
      <c r="C35" s="361"/>
      <c r="D35" s="4">
        <v>5.5</v>
      </c>
      <c r="E35" s="35">
        <v>6</v>
      </c>
      <c r="F35" s="360" t="s">
        <v>40</v>
      </c>
      <c r="G35" s="361"/>
      <c r="H35" s="4">
        <v>5.5</v>
      </c>
      <c r="I35" s="6">
        <v>6</v>
      </c>
      <c r="J35" s="369" t="s">
        <v>40</v>
      </c>
      <c r="K35" s="361"/>
      <c r="L35" s="4">
        <v>5.5</v>
      </c>
      <c r="M35" s="35">
        <v>6</v>
      </c>
      <c r="N35" s="360" t="s">
        <v>40</v>
      </c>
      <c r="O35" s="361"/>
      <c r="P35" s="4">
        <v>5.5</v>
      </c>
      <c r="Q35" s="6">
        <v>6</v>
      </c>
      <c r="R35" s="369" t="s">
        <v>40</v>
      </c>
      <c r="S35" s="361"/>
      <c r="T35" s="4">
        <v>5.5</v>
      </c>
      <c r="U35" s="6">
        <v>6</v>
      </c>
    </row>
    <row r="36" spans="1:21" s="126" customFormat="1" x14ac:dyDescent="0.3">
      <c r="A36" s="488"/>
      <c r="B36" s="369" t="s">
        <v>41</v>
      </c>
      <c r="C36" s="361"/>
      <c r="D36" s="23">
        <v>2.8</v>
      </c>
      <c r="E36" s="174">
        <v>2.7</v>
      </c>
      <c r="F36" s="360" t="s">
        <v>41</v>
      </c>
      <c r="G36" s="361"/>
      <c r="H36" s="23">
        <v>2.7</v>
      </c>
      <c r="I36" s="72">
        <v>2.7</v>
      </c>
      <c r="J36" s="369" t="s">
        <v>41</v>
      </c>
      <c r="K36" s="361"/>
      <c r="L36" s="23">
        <v>2.8</v>
      </c>
      <c r="M36" s="174">
        <v>2.6</v>
      </c>
      <c r="N36" s="360" t="s">
        <v>41</v>
      </c>
      <c r="O36" s="361"/>
      <c r="P36" s="23">
        <v>2.7</v>
      </c>
      <c r="Q36" s="72">
        <v>2.7</v>
      </c>
      <c r="R36" s="369" t="s">
        <v>41</v>
      </c>
      <c r="S36" s="361"/>
      <c r="T36" s="23">
        <v>2.5</v>
      </c>
      <c r="U36" s="72">
        <v>2.5</v>
      </c>
    </row>
    <row r="37" spans="1:21" s="126" customFormat="1" x14ac:dyDescent="0.3">
      <c r="A37" s="488"/>
      <c r="B37" s="369" t="s">
        <v>42</v>
      </c>
      <c r="C37" s="361"/>
      <c r="D37" s="23">
        <v>1.5</v>
      </c>
      <c r="E37" s="174">
        <v>1.5</v>
      </c>
      <c r="F37" s="360" t="s">
        <v>43</v>
      </c>
      <c r="G37" s="361"/>
      <c r="H37" s="23">
        <v>1.8</v>
      </c>
      <c r="I37" s="72">
        <v>1.6</v>
      </c>
      <c r="J37" s="369" t="s">
        <v>43</v>
      </c>
      <c r="K37" s="361"/>
      <c r="L37" s="23">
        <v>1.8</v>
      </c>
      <c r="M37" s="174">
        <v>1.6</v>
      </c>
      <c r="N37" s="360" t="s">
        <v>43</v>
      </c>
      <c r="O37" s="361"/>
      <c r="P37" s="23">
        <v>1.6</v>
      </c>
      <c r="Q37" s="72">
        <v>1.6</v>
      </c>
      <c r="R37" s="369" t="s">
        <v>43</v>
      </c>
      <c r="S37" s="361"/>
      <c r="T37" s="23">
        <v>2</v>
      </c>
      <c r="U37" s="72">
        <v>2</v>
      </c>
    </row>
    <row r="38" spans="1:21" s="126" customFormat="1" x14ac:dyDescent="0.3">
      <c r="A38" s="488"/>
      <c r="B38" s="443" t="s">
        <v>44</v>
      </c>
      <c r="C38" s="376"/>
      <c r="D38" s="28">
        <v>0</v>
      </c>
      <c r="E38" s="175">
        <v>0</v>
      </c>
      <c r="F38" s="375" t="s">
        <v>45</v>
      </c>
      <c r="G38" s="376"/>
      <c r="H38" s="27">
        <v>0</v>
      </c>
      <c r="I38" s="120">
        <v>0</v>
      </c>
      <c r="J38" s="443" t="s">
        <v>45</v>
      </c>
      <c r="K38" s="376"/>
      <c r="L38" s="28">
        <v>1</v>
      </c>
      <c r="M38" s="175">
        <v>1</v>
      </c>
      <c r="N38" s="375" t="s">
        <v>45</v>
      </c>
      <c r="O38" s="376"/>
      <c r="P38" s="28">
        <v>0</v>
      </c>
      <c r="Q38" s="73">
        <v>0</v>
      </c>
      <c r="R38" s="369" t="s">
        <v>45</v>
      </c>
      <c r="S38" s="361"/>
      <c r="T38" s="28">
        <v>0</v>
      </c>
      <c r="U38" s="73">
        <v>0</v>
      </c>
    </row>
    <row r="39" spans="1:21" s="126" customFormat="1" ht="16.8" thickBot="1" x14ac:dyDescent="0.35">
      <c r="A39" s="488"/>
      <c r="B39" s="479" t="s">
        <v>46</v>
      </c>
      <c r="C39" s="480"/>
      <c r="D39" s="24">
        <v>3</v>
      </c>
      <c r="E39" s="176">
        <v>3</v>
      </c>
      <c r="F39" s="481" t="s">
        <v>46</v>
      </c>
      <c r="G39" s="480"/>
      <c r="H39" s="24">
        <v>3</v>
      </c>
      <c r="I39" s="74">
        <v>3</v>
      </c>
      <c r="J39" s="479" t="s">
        <v>46</v>
      </c>
      <c r="K39" s="480"/>
      <c r="L39" s="24">
        <v>3</v>
      </c>
      <c r="M39" s="176">
        <v>3</v>
      </c>
      <c r="N39" s="481" t="s">
        <v>46</v>
      </c>
      <c r="O39" s="480"/>
      <c r="P39" s="24">
        <v>3</v>
      </c>
      <c r="Q39" s="74">
        <v>3</v>
      </c>
      <c r="R39" s="479" t="s">
        <v>46</v>
      </c>
      <c r="S39" s="480"/>
      <c r="T39" s="24">
        <v>3</v>
      </c>
      <c r="U39" s="74">
        <v>3</v>
      </c>
    </row>
    <row r="40" spans="1:21" s="180" customFormat="1" ht="16.8" thickBot="1" x14ac:dyDescent="0.35">
      <c r="A40" s="489"/>
      <c r="B40" s="479" t="s">
        <v>134</v>
      </c>
      <c r="C40" s="480"/>
      <c r="D40" s="24">
        <v>0</v>
      </c>
      <c r="E40" s="176">
        <v>0</v>
      </c>
      <c r="F40" s="481" t="s">
        <v>134</v>
      </c>
      <c r="G40" s="480"/>
      <c r="H40" s="24"/>
      <c r="I40" s="74"/>
      <c r="J40" s="479" t="s">
        <v>134</v>
      </c>
      <c r="K40" s="480"/>
      <c r="L40" s="24">
        <v>0</v>
      </c>
      <c r="M40" s="176">
        <v>0</v>
      </c>
      <c r="N40" s="481" t="s">
        <v>134</v>
      </c>
      <c r="O40" s="480"/>
      <c r="P40" s="24"/>
      <c r="Q40" s="74"/>
      <c r="R40" s="479" t="s">
        <v>134</v>
      </c>
      <c r="S40" s="480"/>
      <c r="T40" s="24">
        <v>1</v>
      </c>
      <c r="U40" s="74">
        <v>1</v>
      </c>
    </row>
    <row r="41" spans="1:21" s="126" customFormat="1" ht="16.8" thickBot="1" x14ac:dyDescent="0.35">
      <c r="A41" s="172" t="s">
        <v>47</v>
      </c>
      <c r="B41" s="495" t="s">
        <v>48</v>
      </c>
      <c r="C41" s="429"/>
      <c r="D41" s="125">
        <f xml:space="preserve"> D35*70+D36*75+D37*25+D38*60+D39*45+D40*120</f>
        <v>767.5</v>
      </c>
      <c r="E41" s="177">
        <f xml:space="preserve"> E35*70+E36*75+E37*25+E38*60+E39*45+E40*120</f>
        <v>795</v>
      </c>
      <c r="F41" s="496" t="s">
        <v>48</v>
      </c>
      <c r="G41" s="429"/>
      <c r="H41" s="32">
        <f xml:space="preserve"> H35*70+H36*75+H37*25+H38*60+H39*45</f>
        <v>767.5</v>
      </c>
      <c r="I41" s="178">
        <f xml:space="preserve"> I35*70+I36*75+I37*25+I38*60+I39*45</f>
        <v>797.5</v>
      </c>
      <c r="J41" s="429" t="s">
        <v>48</v>
      </c>
      <c r="K41" s="430"/>
      <c r="L41" s="125">
        <f xml:space="preserve"> L35*70+L36*75+L37*25+L38*60+L39*45+L40*120</f>
        <v>835</v>
      </c>
      <c r="M41" s="177">
        <f xml:space="preserve"> M35*70+M36*75+M37*25+M38*60+M39*45+M40*120</f>
        <v>850</v>
      </c>
      <c r="N41" s="449" t="s">
        <v>48</v>
      </c>
      <c r="O41" s="430"/>
      <c r="P41" s="33">
        <f xml:space="preserve"> P35*70+P36*75+P37*25+P38*60+P39*45</f>
        <v>762.5</v>
      </c>
      <c r="Q41" s="179">
        <f xml:space="preserve"> Q35*70+Q36*75+Q37*25+Q38*60+Q39*45</f>
        <v>797.5</v>
      </c>
      <c r="R41" s="495" t="s">
        <v>48</v>
      </c>
      <c r="S41" s="429"/>
      <c r="T41" s="125">
        <f xml:space="preserve"> T35*70+T36*75+T37*25+T38*60+T39*45+T40*120</f>
        <v>877.5</v>
      </c>
      <c r="U41" s="171">
        <f xml:space="preserve"> U35*70+U36*75+U37*25+U38*60+U39*45+U40*120</f>
        <v>912.5</v>
      </c>
    </row>
    <row r="42" spans="1:21" s="55" customFormat="1" ht="16.2" customHeight="1" x14ac:dyDescent="0.4">
      <c r="A42" s="426" t="s">
        <v>128</v>
      </c>
      <c r="B42" s="426"/>
      <c r="C42" s="426"/>
      <c r="D42" s="426"/>
      <c r="E42" s="426"/>
      <c r="F42" s="235" t="s">
        <v>129</v>
      </c>
      <c r="G42" s="235"/>
      <c r="H42" s="426" t="s">
        <v>477</v>
      </c>
      <c r="I42" s="426"/>
      <c r="J42" s="426"/>
      <c r="K42" s="426"/>
      <c r="L42" s="426"/>
      <c r="M42" s="426"/>
      <c r="N42" s="235" t="s">
        <v>478</v>
      </c>
      <c r="O42" s="235"/>
      <c r="P42" s="235"/>
      <c r="R42" s="235"/>
    </row>
    <row r="43" spans="1:21" s="55" customFormat="1" ht="19.5" customHeight="1" x14ac:dyDescent="0.4">
      <c r="A43" s="419" t="s">
        <v>130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</row>
    <row r="44" spans="1:21" s="55" customFormat="1" ht="19.8" x14ac:dyDescent="0.4">
      <c r="A44" s="420" t="s">
        <v>479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</row>
    <row r="45" spans="1:21" s="55" customFormat="1" ht="19.8" x14ac:dyDescent="0.4">
      <c r="A45" s="420" t="s">
        <v>131</v>
      </c>
      <c r="B45" s="420"/>
      <c r="C45" s="420"/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</row>
    <row r="46" spans="1:21" s="105" customFormat="1" ht="19.8" x14ac:dyDescent="0.3">
      <c r="A46" s="421" t="s">
        <v>187</v>
      </c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</row>
    <row r="47" spans="1:21" ht="33" x14ac:dyDescent="0.3">
      <c r="A47" s="359" t="s">
        <v>132</v>
      </c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</row>
  </sheetData>
  <mergeCells count="97">
    <mergeCell ref="R40:S40"/>
    <mergeCell ref="B41:C41"/>
    <mergeCell ref="F41:G41"/>
    <mergeCell ref="J41:K41"/>
    <mergeCell ref="N41:O41"/>
    <mergeCell ref="R41:S41"/>
    <mergeCell ref="R7:R11"/>
    <mergeCell ref="A7:A11"/>
    <mergeCell ref="B7:B11"/>
    <mergeCell ref="F7:F11"/>
    <mergeCell ref="N7:N11"/>
    <mergeCell ref="J7:J11"/>
    <mergeCell ref="R5:R6"/>
    <mergeCell ref="J5:J6"/>
    <mergeCell ref="A5:A6"/>
    <mergeCell ref="F5:F6"/>
    <mergeCell ref="N5:N6"/>
    <mergeCell ref="B5:B6"/>
    <mergeCell ref="A1:U1"/>
    <mergeCell ref="D2:G2"/>
    <mergeCell ref="O2:U2"/>
    <mergeCell ref="B3:E3"/>
    <mergeCell ref="F3:I3"/>
    <mergeCell ref="J3:M3"/>
    <mergeCell ref="N3:Q3"/>
    <mergeCell ref="R3:U3"/>
    <mergeCell ref="A12:A16"/>
    <mergeCell ref="B12:B16"/>
    <mergeCell ref="C18:C21"/>
    <mergeCell ref="G18:G21"/>
    <mergeCell ref="F12:F16"/>
    <mergeCell ref="A17:A21"/>
    <mergeCell ref="B17:B21"/>
    <mergeCell ref="F17:F21"/>
    <mergeCell ref="B37:C37"/>
    <mergeCell ref="N35:O35"/>
    <mergeCell ref="S18:S21"/>
    <mergeCell ref="N22:N26"/>
    <mergeCell ref="R22:R26"/>
    <mergeCell ref="N27:N31"/>
    <mergeCell ref="N34:O34"/>
    <mergeCell ref="N17:N21"/>
    <mergeCell ref="R17:R21"/>
    <mergeCell ref="O18:O21"/>
    <mergeCell ref="R34:S34"/>
    <mergeCell ref="A27:A31"/>
    <mergeCell ref="B27:B31"/>
    <mergeCell ref="B35:C35"/>
    <mergeCell ref="F35:G35"/>
    <mergeCell ref="F39:G39"/>
    <mergeCell ref="B39:C39"/>
    <mergeCell ref="A34:A40"/>
    <mergeCell ref="N40:O40"/>
    <mergeCell ref="A43:U43"/>
    <mergeCell ref="B40:C40"/>
    <mergeCell ref="F40:G40"/>
    <mergeCell ref="J40:K40"/>
    <mergeCell ref="B38:C38"/>
    <mergeCell ref="F38:G38"/>
    <mergeCell ref="F36:G36"/>
    <mergeCell ref="B34:C34"/>
    <mergeCell ref="F34:G34"/>
    <mergeCell ref="B36:C36"/>
    <mergeCell ref="J35:K35"/>
    <mergeCell ref="J34:K34"/>
    <mergeCell ref="A44:U44"/>
    <mergeCell ref="A45:U45"/>
    <mergeCell ref="A22:A26"/>
    <mergeCell ref="B22:B26"/>
    <mergeCell ref="F22:F26"/>
    <mergeCell ref="R37:S37"/>
    <mergeCell ref="R36:S36"/>
    <mergeCell ref="N37:O37"/>
    <mergeCell ref="R35:S35"/>
    <mergeCell ref="R27:R31"/>
    <mergeCell ref="J37:K37"/>
    <mergeCell ref="F37:G37"/>
    <mergeCell ref="F27:F31"/>
    <mergeCell ref="J27:J31"/>
    <mergeCell ref="J38:K38"/>
    <mergeCell ref="J36:K36"/>
    <mergeCell ref="A47:U47"/>
    <mergeCell ref="A46:U46"/>
    <mergeCell ref="J12:J16"/>
    <mergeCell ref="J17:J21"/>
    <mergeCell ref="J22:J26"/>
    <mergeCell ref="R12:R16"/>
    <mergeCell ref="N12:N16"/>
    <mergeCell ref="K18:K21"/>
    <mergeCell ref="R38:S38"/>
    <mergeCell ref="J39:K39"/>
    <mergeCell ref="N39:O39"/>
    <mergeCell ref="R39:S39"/>
    <mergeCell ref="N36:O36"/>
    <mergeCell ref="N38:O38"/>
    <mergeCell ref="H42:M42"/>
    <mergeCell ref="A42:E42"/>
  </mergeCells>
  <phoneticPr fontId="1" type="noConversion"/>
  <conditionalFormatting sqref="G7:H7 G9:H10">
    <cfRule type="containsText" dxfId="1" priority="9" stopIfTrue="1" operator="containsText" text="炸">
      <formula>NOT(ISERROR(SEARCH("炸",G7)))</formula>
    </cfRule>
  </conditionalFormatting>
  <printOptions horizontalCentered="1" verticalCentered="1"/>
  <pageMargins left="0.15748031496062992" right="0.15748031496062992" top="0.19685039370078741" bottom="0.19685039370078741" header="0.31496062992125984" footer="0.31496062992125984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6"/>
  <sheetViews>
    <sheetView view="pageBreakPreview" topLeftCell="A4" zoomScale="60" zoomScaleNormal="80" workbookViewId="0">
      <selection activeCell="G18" sqref="G18:G21"/>
    </sheetView>
  </sheetViews>
  <sheetFormatPr defaultRowHeight="16.2" x14ac:dyDescent="0.3"/>
  <cols>
    <col min="1" max="1" width="6" customWidth="1"/>
    <col min="2" max="2" width="10.109375" customWidth="1"/>
    <col min="3" max="3" width="15" customWidth="1"/>
    <col min="5" max="5" width="7.33203125" customWidth="1"/>
    <col min="6" max="6" width="12.6640625" customWidth="1"/>
    <col min="7" max="7" width="16.6640625" customWidth="1"/>
    <col min="9" max="9" width="7.109375" customWidth="1"/>
    <col min="10" max="10" width="18.44140625" customWidth="1"/>
    <col min="11" max="11" width="14.44140625" customWidth="1"/>
    <col min="13" max="13" width="6.77734375" customWidth="1"/>
    <col min="14" max="14" width="11.109375" customWidth="1"/>
    <col min="15" max="15" width="15.77734375" customWidth="1"/>
    <col min="17" max="17" width="6.6640625" customWidth="1"/>
    <col min="18" max="18" width="8.77734375" customWidth="1"/>
    <col min="19" max="19" width="19" customWidth="1"/>
    <col min="21" max="21" width="6.88671875" customWidth="1"/>
  </cols>
  <sheetData>
    <row r="1" spans="1:21" ht="22.2" x14ac:dyDescent="0.3">
      <c r="A1" s="392" t="s">
        <v>194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1" ht="20.399999999999999" thickBot="1" x14ac:dyDescent="0.45">
      <c r="A2" s="13" t="s">
        <v>21</v>
      </c>
      <c r="B2" s="13"/>
      <c r="C2" s="13"/>
      <c r="D2" s="394" t="s">
        <v>11</v>
      </c>
      <c r="E2" s="394"/>
      <c r="F2" s="394"/>
      <c r="G2" s="394"/>
      <c r="H2" s="14" t="s">
        <v>29</v>
      </c>
      <c r="I2" s="14"/>
      <c r="J2" s="15"/>
      <c r="K2" s="15"/>
      <c r="L2" s="15"/>
      <c r="M2" s="15"/>
      <c r="N2" s="16"/>
      <c r="O2" s="395" t="s">
        <v>22</v>
      </c>
      <c r="P2" s="395"/>
      <c r="Q2" s="395"/>
      <c r="R2" s="395"/>
      <c r="S2" s="395"/>
      <c r="T2" s="395"/>
      <c r="U2" s="395"/>
    </row>
    <row r="3" spans="1:21" x14ac:dyDescent="0.3">
      <c r="A3" s="17" t="s">
        <v>4</v>
      </c>
      <c r="B3" s="405" t="s">
        <v>195</v>
      </c>
      <c r="C3" s="406"/>
      <c r="D3" s="406"/>
      <c r="E3" s="407"/>
      <c r="F3" s="405" t="s">
        <v>196</v>
      </c>
      <c r="G3" s="406"/>
      <c r="H3" s="406"/>
      <c r="I3" s="407"/>
      <c r="J3" s="399" t="s">
        <v>197</v>
      </c>
      <c r="K3" s="400"/>
      <c r="L3" s="400"/>
      <c r="M3" s="411"/>
      <c r="N3" s="399" t="s">
        <v>198</v>
      </c>
      <c r="O3" s="400"/>
      <c r="P3" s="400"/>
      <c r="Q3" s="401"/>
      <c r="R3" s="491" t="s">
        <v>199</v>
      </c>
      <c r="S3" s="400"/>
      <c r="T3" s="400"/>
      <c r="U3" s="401"/>
    </row>
    <row r="4" spans="1:21" x14ac:dyDescent="0.3">
      <c r="A4" s="18" t="s">
        <v>5</v>
      </c>
      <c r="B4" s="7" t="s">
        <v>17</v>
      </c>
      <c r="C4" s="5" t="s">
        <v>0</v>
      </c>
      <c r="D4" s="5" t="s">
        <v>18</v>
      </c>
      <c r="E4" s="6" t="s">
        <v>3</v>
      </c>
      <c r="F4" s="7" t="s">
        <v>17</v>
      </c>
      <c r="G4" s="5" t="s">
        <v>0</v>
      </c>
      <c r="H4" s="5" t="s">
        <v>18</v>
      </c>
      <c r="I4" s="6" t="s">
        <v>2</v>
      </c>
      <c r="J4" s="7" t="s">
        <v>17</v>
      </c>
      <c r="K4" s="5" t="s">
        <v>0</v>
      </c>
      <c r="L4" s="5" t="s">
        <v>18</v>
      </c>
      <c r="M4" s="35" t="s">
        <v>3</v>
      </c>
      <c r="N4" s="7" t="s">
        <v>17</v>
      </c>
      <c r="O4" s="44" t="s">
        <v>0</v>
      </c>
      <c r="P4" s="3" t="s">
        <v>18</v>
      </c>
      <c r="Q4" s="6" t="s">
        <v>2</v>
      </c>
      <c r="R4" s="36" t="s">
        <v>17</v>
      </c>
      <c r="S4" s="5" t="s">
        <v>0</v>
      </c>
      <c r="T4" s="3" t="s">
        <v>18</v>
      </c>
      <c r="U4" s="6" t="s">
        <v>2</v>
      </c>
    </row>
    <row r="5" spans="1:21" s="184" customFormat="1" ht="23.4" customHeight="1" x14ac:dyDescent="0.4">
      <c r="A5" s="492" t="s">
        <v>249</v>
      </c>
      <c r="B5" s="416" t="s">
        <v>250</v>
      </c>
      <c r="C5" s="139" t="s">
        <v>251</v>
      </c>
      <c r="D5" s="139">
        <v>110</v>
      </c>
      <c r="E5" s="140"/>
      <c r="F5" s="408" t="s">
        <v>305</v>
      </c>
      <c r="G5" s="139" t="s">
        <v>251</v>
      </c>
      <c r="H5" s="139">
        <v>90</v>
      </c>
      <c r="I5" s="140"/>
      <c r="J5" s="416" t="s">
        <v>252</v>
      </c>
      <c r="K5" s="139" t="s">
        <v>253</v>
      </c>
      <c r="L5" s="139">
        <v>100</v>
      </c>
      <c r="M5" s="141"/>
      <c r="N5" s="493" t="s">
        <v>378</v>
      </c>
      <c r="O5" s="139" t="s">
        <v>376</v>
      </c>
      <c r="P5" s="139">
        <v>90</v>
      </c>
      <c r="Q5" s="140"/>
      <c r="R5" s="416" t="s">
        <v>379</v>
      </c>
      <c r="S5" s="139" t="s">
        <v>376</v>
      </c>
      <c r="T5" s="139">
        <v>90</v>
      </c>
      <c r="U5" s="140"/>
    </row>
    <row r="6" spans="1:21" s="184" customFormat="1" ht="23.4" customHeight="1" x14ac:dyDescent="0.4">
      <c r="A6" s="492"/>
      <c r="B6" s="418"/>
      <c r="C6" s="139"/>
      <c r="D6" s="139"/>
      <c r="E6" s="140"/>
      <c r="F6" s="408"/>
      <c r="G6" s="139" t="s">
        <v>308</v>
      </c>
      <c r="H6" s="139">
        <v>20</v>
      </c>
      <c r="I6" s="140"/>
      <c r="J6" s="417"/>
      <c r="K6" s="143" t="s">
        <v>254</v>
      </c>
      <c r="L6" s="143">
        <v>2</v>
      </c>
      <c r="M6" s="141"/>
      <c r="N6" s="494"/>
      <c r="O6" s="139" t="s">
        <v>380</v>
      </c>
      <c r="P6" s="139">
        <v>20</v>
      </c>
      <c r="Q6" s="140"/>
      <c r="R6" s="418"/>
      <c r="S6" s="139" t="s">
        <v>381</v>
      </c>
      <c r="T6" s="139">
        <v>20</v>
      </c>
      <c r="U6" s="140"/>
    </row>
    <row r="7" spans="1:21" s="184" customFormat="1" ht="23.4" customHeight="1" x14ac:dyDescent="0.4">
      <c r="A7" s="393" t="s">
        <v>255</v>
      </c>
      <c r="B7" s="362" t="s">
        <v>238</v>
      </c>
      <c r="C7" s="143" t="s">
        <v>256</v>
      </c>
      <c r="D7" s="143">
        <v>50</v>
      </c>
      <c r="E7" s="140"/>
      <c r="F7" s="362" t="s">
        <v>430</v>
      </c>
      <c r="G7" s="143" t="s">
        <v>431</v>
      </c>
      <c r="H7" s="143">
        <v>100</v>
      </c>
      <c r="I7" s="140"/>
      <c r="J7" s="417"/>
      <c r="K7" s="147" t="s">
        <v>228</v>
      </c>
      <c r="L7" s="143">
        <v>10</v>
      </c>
      <c r="M7" s="148"/>
      <c r="N7" s="362" t="s">
        <v>257</v>
      </c>
      <c r="O7" s="143" t="s">
        <v>225</v>
      </c>
      <c r="P7" s="143">
        <v>70</v>
      </c>
      <c r="Q7" s="140"/>
      <c r="R7" s="415" t="s">
        <v>423</v>
      </c>
      <c r="S7" s="143" t="s">
        <v>258</v>
      </c>
      <c r="T7" s="149">
        <v>90</v>
      </c>
      <c r="U7" s="140"/>
    </row>
    <row r="8" spans="1:21" s="184" customFormat="1" ht="23.4" customHeight="1" x14ac:dyDescent="0.4">
      <c r="A8" s="378"/>
      <c r="B8" s="363"/>
      <c r="C8" s="139" t="s">
        <v>259</v>
      </c>
      <c r="D8" s="139">
        <v>30</v>
      </c>
      <c r="E8" s="157"/>
      <c r="F8" s="363"/>
      <c r="G8" s="162" t="s">
        <v>432</v>
      </c>
      <c r="H8" s="143">
        <v>1</v>
      </c>
      <c r="I8" s="157"/>
      <c r="J8" s="417"/>
      <c r="K8" s="147" t="s">
        <v>261</v>
      </c>
      <c r="L8" s="143">
        <v>20</v>
      </c>
      <c r="M8" s="151"/>
      <c r="N8" s="363"/>
      <c r="O8" s="143" t="s">
        <v>262</v>
      </c>
      <c r="P8" s="139">
        <v>3</v>
      </c>
      <c r="Q8" s="140"/>
      <c r="R8" s="415"/>
      <c r="S8" s="143" t="s">
        <v>424</v>
      </c>
      <c r="T8" s="143">
        <v>30</v>
      </c>
      <c r="U8" s="140"/>
    </row>
    <row r="9" spans="1:21" s="184" customFormat="1" ht="23.4" customHeight="1" x14ac:dyDescent="0.4">
      <c r="A9" s="378"/>
      <c r="B9" s="363"/>
      <c r="C9" s="139" t="s">
        <v>263</v>
      </c>
      <c r="D9" s="139">
        <v>30</v>
      </c>
      <c r="E9" s="157"/>
      <c r="F9" s="363"/>
      <c r="G9" s="143" t="s">
        <v>433</v>
      </c>
      <c r="H9" s="143">
        <v>20</v>
      </c>
      <c r="I9" s="157"/>
      <c r="J9" s="417"/>
      <c r="K9" s="147" t="s">
        <v>264</v>
      </c>
      <c r="L9" s="143">
        <v>1</v>
      </c>
      <c r="M9" s="151"/>
      <c r="N9" s="363"/>
      <c r="O9" s="143" t="s">
        <v>265</v>
      </c>
      <c r="P9" s="143">
        <v>2</v>
      </c>
      <c r="Q9" s="140"/>
      <c r="R9" s="415"/>
      <c r="S9" s="143" t="s">
        <v>425</v>
      </c>
      <c r="T9" s="143">
        <v>2</v>
      </c>
      <c r="U9" s="140"/>
    </row>
    <row r="10" spans="1:21" s="184" customFormat="1" ht="23.4" customHeight="1" x14ac:dyDescent="0.4">
      <c r="A10" s="378"/>
      <c r="B10" s="363"/>
      <c r="C10" s="162" t="s">
        <v>260</v>
      </c>
      <c r="D10" s="143">
        <v>2</v>
      </c>
      <c r="E10" s="157"/>
      <c r="F10" s="363"/>
      <c r="G10" s="143"/>
      <c r="H10" s="143"/>
      <c r="I10" s="157"/>
      <c r="J10" s="418"/>
      <c r="K10" s="143" t="s">
        <v>242</v>
      </c>
      <c r="L10" s="143">
        <v>20</v>
      </c>
      <c r="M10" s="141"/>
      <c r="N10" s="363"/>
      <c r="O10" s="170"/>
      <c r="P10" s="170"/>
      <c r="Q10" s="140"/>
      <c r="R10" s="415"/>
      <c r="S10" s="183"/>
      <c r="T10" s="183"/>
      <c r="U10" s="140"/>
    </row>
    <row r="11" spans="1:21" s="184" customFormat="1" ht="23.4" customHeight="1" x14ac:dyDescent="0.4">
      <c r="A11" s="378"/>
      <c r="B11" s="364"/>
      <c r="C11" s="143" t="s">
        <v>220</v>
      </c>
      <c r="D11" s="143">
        <v>5</v>
      </c>
      <c r="E11" s="157"/>
      <c r="F11" s="364"/>
      <c r="G11" s="143"/>
      <c r="H11" s="143"/>
      <c r="I11" s="157"/>
      <c r="J11" s="412" t="s">
        <v>295</v>
      </c>
      <c r="K11" s="143" t="s">
        <v>93</v>
      </c>
      <c r="L11" s="143">
        <v>120</v>
      </c>
      <c r="M11" s="141"/>
      <c r="N11" s="364"/>
      <c r="O11" s="143"/>
      <c r="P11" s="143"/>
      <c r="Q11" s="140"/>
      <c r="R11" s="415"/>
      <c r="S11" s="185"/>
      <c r="T11" s="186"/>
      <c r="U11" s="140"/>
    </row>
    <row r="12" spans="1:21" s="184" customFormat="1" ht="23.4" customHeight="1" x14ac:dyDescent="0.4">
      <c r="A12" s="393" t="s">
        <v>266</v>
      </c>
      <c r="B12" s="415" t="s">
        <v>267</v>
      </c>
      <c r="C12" s="139" t="s">
        <v>268</v>
      </c>
      <c r="D12" s="143">
        <v>50</v>
      </c>
      <c r="E12" s="157"/>
      <c r="F12" s="362" t="s">
        <v>434</v>
      </c>
      <c r="G12" s="139" t="s">
        <v>435</v>
      </c>
      <c r="H12" s="143">
        <v>15</v>
      </c>
      <c r="I12" s="140"/>
      <c r="J12" s="413"/>
      <c r="K12" s="143" t="s">
        <v>269</v>
      </c>
      <c r="L12" s="143">
        <v>2</v>
      </c>
      <c r="M12" s="141"/>
      <c r="N12" s="362" t="s">
        <v>300</v>
      </c>
      <c r="O12" s="143" t="s">
        <v>297</v>
      </c>
      <c r="P12" s="143">
        <v>1</v>
      </c>
      <c r="Q12" s="140"/>
      <c r="R12" s="362" t="s">
        <v>422</v>
      </c>
      <c r="S12" s="181" t="s">
        <v>65</v>
      </c>
      <c r="T12" s="143">
        <v>60</v>
      </c>
      <c r="U12" s="140"/>
    </row>
    <row r="13" spans="1:21" s="184" customFormat="1" ht="23.4" customHeight="1" x14ac:dyDescent="0.4">
      <c r="A13" s="378"/>
      <c r="B13" s="415"/>
      <c r="C13" s="169" t="s">
        <v>229</v>
      </c>
      <c r="D13" s="143">
        <v>40</v>
      </c>
      <c r="E13" s="157"/>
      <c r="F13" s="363"/>
      <c r="G13" s="139" t="s">
        <v>436</v>
      </c>
      <c r="H13" s="143">
        <v>60</v>
      </c>
      <c r="I13" s="157"/>
      <c r="J13" s="414"/>
      <c r="K13" s="143"/>
      <c r="L13" s="143"/>
      <c r="M13" s="141"/>
      <c r="N13" s="363"/>
      <c r="O13" s="170" t="s">
        <v>245</v>
      </c>
      <c r="P13" s="143">
        <v>1</v>
      </c>
      <c r="Q13" s="140"/>
      <c r="R13" s="363"/>
      <c r="S13" s="182" t="s">
        <v>420</v>
      </c>
      <c r="T13" s="139">
        <v>5</v>
      </c>
      <c r="U13" s="140"/>
    </row>
    <row r="14" spans="1:21" s="184" customFormat="1" ht="23.4" customHeight="1" x14ac:dyDescent="0.4">
      <c r="A14" s="378"/>
      <c r="B14" s="415"/>
      <c r="C14" s="143" t="s">
        <v>270</v>
      </c>
      <c r="D14" s="143">
        <v>1</v>
      </c>
      <c r="E14" s="157"/>
      <c r="F14" s="363"/>
      <c r="G14" s="143" t="s">
        <v>437</v>
      </c>
      <c r="H14" s="143">
        <v>10</v>
      </c>
      <c r="I14" s="157"/>
      <c r="J14" s="362" t="s">
        <v>271</v>
      </c>
      <c r="K14" s="143" t="s">
        <v>229</v>
      </c>
      <c r="L14" s="143">
        <v>55</v>
      </c>
      <c r="M14" s="141"/>
      <c r="N14" s="363"/>
      <c r="O14" s="143" t="s">
        <v>298</v>
      </c>
      <c r="P14" s="143">
        <v>20</v>
      </c>
      <c r="Q14" s="140"/>
      <c r="R14" s="363"/>
      <c r="S14" s="182" t="s">
        <v>421</v>
      </c>
      <c r="T14" s="169">
        <v>1</v>
      </c>
      <c r="U14" s="140"/>
    </row>
    <row r="15" spans="1:21" s="184" customFormat="1" ht="23.4" customHeight="1" x14ac:dyDescent="0.4">
      <c r="A15" s="378"/>
      <c r="B15" s="415"/>
      <c r="C15" s="183"/>
      <c r="D15" s="183"/>
      <c r="E15" s="157"/>
      <c r="F15" s="363"/>
      <c r="G15" s="143" t="s">
        <v>438</v>
      </c>
      <c r="H15" s="143">
        <v>3</v>
      </c>
      <c r="I15" s="157"/>
      <c r="J15" s="363"/>
      <c r="K15" s="143" t="s">
        <v>272</v>
      </c>
      <c r="L15" s="143">
        <v>1</v>
      </c>
      <c r="M15" s="141"/>
      <c r="N15" s="363"/>
      <c r="O15" s="194" t="s">
        <v>299</v>
      </c>
      <c r="P15" s="143">
        <v>50</v>
      </c>
      <c r="Q15" s="140"/>
      <c r="R15" s="363"/>
      <c r="S15" s="181"/>
      <c r="T15" s="143"/>
      <c r="U15" s="140"/>
    </row>
    <row r="16" spans="1:21" s="184" customFormat="1" ht="23.4" customHeight="1" x14ac:dyDescent="0.4">
      <c r="A16" s="378"/>
      <c r="B16" s="415"/>
      <c r="C16" s="183"/>
      <c r="D16" s="183"/>
      <c r="E16" s="157"/>
      <c r="F16" s="364"/>
      <c r="G16" s="143"/>
      <c r="H16" s="143"/>
      <c r="I16" s="157"/>
      <c r="J16" s="364"/>
      <c r="K16" s="143"/>
      <c r="L16" s="143"/>
      <c r="M16" s="141"/>
      <c r="N16" s="364"/>
      <c r="O16" s="143" t="s">
        <v>254</v>
      </c>
      <c r="P16" s="143">
        <v>2</v>
      </c>
      <c r="Q16" s="140"/>
      <c r="R16" s="364"/>
      <c r="S16" s="181"/>
      <c r="T16" s="183"/>
      <c r="U16" s="140"/>
    </row>
    <row r="17" spans="1:22" s="184" customFormat="1" ht="23.4" customHeight="1" x14ac:dyDescent="0.4">
      <c r="A17" s="393" t="s">
        <v>273</v>
      </c>
      <c r="B17" s="371" t="s">
        <v>274</v>
      </c>
      <c r="C17" s="143" t="s">
        <v>275</v>
      </c>
      <c r="D17" s="143">
        <v>100</v>
      </c>
      <c r="E17" s="140"/>
      <c r="F17" s="371" t="s">
        <v>274</v>
      </c>
      <c r="G17" s="143" t="s">
        <v>276</v>
      </c>
      <c r="H17" s="139">
        <v>100</v>
      </c>
      <c r="I17" s="140"/>
      <c r="J17" s="437" t="s">
        <v>277</v>
      </c>
      <c r="K17" s="143" t="s">
        <v>275</v>
      </c>
      <c r="L17" s="143">
        <v>100</v>
      </c>
      <c r="M17" s="141"/>
      <c r="N17" s="371" t="s">
        <v>274</v>
      </c>
      <c r="O17" s="143" t="s">
        <v>276</v>
      </c>
      <c r="P17" s="139">
        <v>100</v>
      </c>
      <c r="Q17" s="140"/>
      <c r="R17" s="464" t="s">
        <v>274</v>
      </c>
      <c r="S17" s="143" t="s">
        <v>275</v>
      </c>
      <c r="T17" s="143">
        <v>100</v>
      </c>
      <c r="U17" s="140"/>
    </row>
    <row r="18" spans="1:22" s="184" customFormat="1" ht="23.4" customHeight="1" x14ac:dyDescent="0.4">
      <c r="A18" s="378"/>
      <c r="B18" s="371"/>
      <c r="C18" s="365" t="s">
        <v>278</v>
      </c>
      <c r="D18" s="143"/>
      <c r="E18" s="140"/>
      <c r="F18" s="371"/>
      <c r="G18" s="365" t="s">
        <v>278</v>
      </c>
      <c r="H18" s="143"/>
      <c r="I18" s="140"/>
      <c r="J18" s="438"/>
      <c r="K18" s="365" t="s">
        <v>279</v>
      </c>
      <c r="L18" s="143"/>
      <c r="M18" s="141"/>
      <c r="N18" s="371"/>
      <c r="O18" s="365" t="s">
        <v>278</v>
      </c>
      <c r="P18" s="143"/>
      <c r="Q18" s="140"/>
      <c r="R18" s="465"/>
      <c r="S18" s="365" t="s">
        <v>279</v>
      </c>
      <c r="T18" s="143"/>
      <c r="U18" s="140"/>
    </row>
    <row r="19" spans="1:22" s="184" customFormat="1" ht="23.4" customHeight="1" x14ac:dyDescent="0.4">
      <c r="A19" s="378"/>
      <c r="B19" s="371"/>
      <c r="C19" s="366"/>
      <c r="D19" s="143"/>
      <c r="E19" s="140"/>
      <c r="F19" s="371"/>
      <c r="G19" s="366"/>
      <c r="H19" s="143"/>
      <c r="I19" s="140"/>
      <c r="J19" s="438"/>
      <c r="K19" s="366"/>
      <c r="L19" s="143"/>
      <c r="M19" s="141"/>
      <c r="N19" s="371"/>
      <c r="O19" s="366"/>
      <c r="P19" s="143"/>
      <c r="Q19" s="140"/>
      <c r="R19" s="465"/>
      <c r="S19" s="366"/>
      <c r="T19" s="143"/>
      <c r="U19" s="140"/>
    </row>
    <row r="20" spans="1:22" s="184" customFormat="1" ht="23.4" customHeight="1" x14ac:dyDescent="0.4">
      <c r="A20" s="378"/>
      <c r="B20" s="371"/>
      <c r="C20" s="366"/>
      <c r="D20" s="139"/>
      <c r="E20" s="140"/>
      <c r="F20" s="371"/>
      <c r="G20" s="366"/>
      <c r="H20" s="139"/>
      <c r="I20" s="140"/>
      <c r="J20" s="438"/>
      <c r="K20" s="366"/>
      <c r="L20" s="143"/>
      <c r="M20" s="141"/>
      <c r="N20" s="371"/>
      <c r="O20" s="366"/>
      <c r="P20" s="139"/>
      <c r="Q20" s="140"/>
      <c r="R20" s="465"/>
      <c r="S20" s="366"/>
      <c r="T20" s="143"/>
      <c r="U20" s="140"/>
    </row>
    <row r="21" spans="1:22" s="184" customFormat="1" ht="23.4" customHeight="1" x14ac:dyDescent="0.4">
      <c r="A21" s="378"/>
      <c r="B21" s="371"/>
      <c r="C21" s="367"/>
      <c r="D21" s="139"/>
      <c r="E21" s="140"/>
      <c r="F21" s="371"/>
      <c r="G21" s="367"/>
      <c r="H21" s="139"/>
      <c r="I21" s="140"/>
      <c r="J21" s="439"/>
      <c r="K21" s="367"/>
      <c r="L21" s="143"/>
      <c r="M21" s="141"/>
      <c r="N21" s="371"/>
      <c r="O21" s="367"/>
      <c r="P21" s="139"/>
      <c r="Q21" s="140"/>
      <c r="R21" s="466"/>
      <c r="S21" s="367"/>
      <c r="T21" s="143"/>
      <c r="U21" s="140"/>
    </row>
    <row r="22" spans="1:22" s="184" customFormat="1" ht="23.4" customHeight="1" x14ac:dyDescent="0.4">
      <c r="A22" s="393" t="s">
        <v>280</v>
      </c>
      <c r="B22" s="362"/>
      <c r="C22" s="143"/>
      <c r="D22" s="139"/>
      <c r="E22" s="157"/>
      <c r="F22" s="362"/>
      <c r="G22" s="143"/>
      <c r="H22" s="139"/>
      <c r="I22" s="157"/>
      <c r="J22" s="362"/>
      <c r="K22" s="143"/>
      <c r="L22" s="139"/>
      <c r="M22" s="157"/>
      <c r="N22" s="362"/>
      <c r="O22" s="139"/>
      <c r="P22" s="139"/>
      <c r="Q22" s="187"/>
      <c r="R22" s="362"/>
      <c r="S22" s="143"/>
      <c r="T22" s="139"/>
      <c r="U22" s="157"/>
    </row>
    <row r="23" spans="1:22" s="184" customFormat="1" ht="23.4" customHeight="1" x14ac:dyDescent="0.4">
      <c r="A23" s="378"/>
      <c r="B23" s="363"/>
      <c r="C23" s="143"/>
      <c r="D23" s="139"/>
      <c r="E23" s="157"/>
      <c r="F23" s="363"/>
      <c r="G23" s="143"/>
      <c r="H23" s="139"/>
      <c r="I23" s="157"/>
      <c r="J23" s="363"/>
      <c r="K23" s="133"/>
      <c r="L23" s="139"/>
      <c r="M23" s="157"/>
      <c r="N23" s="363"/>
      <c r="O23" s="143"/>
      <c r="P23" s="139"/>
      <c r="Q23" s="187"/>
      <c r="R23" s="363"/>
      <c r="S23" s="143"/>
      <c r="T23" s="139"/>
      <c r="U23" s="157"/>
    </row>
    <row r="24" spans="1:22" s="184" customFormat="1" ht="23.4" customHeight="1" x14ac:dyDescent="0.4">
      <c r="A24" s="378"/>
      <c r="B24" s="363"/>
      <c r="C24" s="143"/>
      <c r="D24" s="139"/>
      <c r="E24" s="157"/>
      <c r="F24" s="363"/>
      <c r="G24" s="143"/>
      <c r="H24" s="139"/>
      <c r="I24" s="157"/>
      <c r="J24" s="363"/>
      <c r="K24" s="143"/>
      <c r="L24" s="139"/>
      <c r="M24" s="157"/>
      <c r="N24" s="363"/>
      <c r="O24" s="143"/>
      <c r="P24" s="143"/>
      <c r="Q24" s="187"/>
      <c r="R24" s="363"/>
      <c r="S24" s="143"/>
      <c r="T24" s="139"/>
      <c r="U24" s="157"/>
    </row>
    <row r="25" spans="1:22" s="184" customFormat="1" ht="23.4" customHeight="1" x14ac:dyDescent="0.4">
      <c r="A25" s="378"/>
      <c r="B25" s="363"/>
      <c r="C25" s="143"/>
      <c r="D25" s="143"/>
      <c r="E25" s="157"/>
      <c r="F25" s="363"/>
      <c r="G25" s="143"/>
      <c r="H25" s="143"/>
      <c r="I25" s="157"/>
      <c r="J25" s="363"/>
      <c r="K25" s="143"/>
      <c r="L25" s="143"/>
      <c r="M25" s="157"/>
      <c r="N25" s="363"/>
      <c r="O25" s="143"/>
      <c r="P25" s="139"/>
      <c r="Q25" s="187"/>
      <c r="R25" s="363"/>
      <c r="S25" s="143"/>
      <c r="T25" s="143"/>
      <c r="U25" s="157"/>
    </row>
    <row r="26" spans="1:22" s="184" customFormat="1" ht="23.4" customHeight="1" x14ac:dyDescent="0.4">
      <c r="A26" s="378"/>
      <c r="B26" s="364"/>
      <c r="C26" s="143"/>
      <c r="D26" s="143"/>
      <c r="E26" s="157"/>
      <c r="F26" s="364"/>
      <c r="G26" s="143"/>
      <c r="H26" s="143"/>
      <c r="I26" s="157"/>
      <c r="J26" s="364"/>
      <c r="K26" s="143"/>
      <c r="L26" s="139"/>
      <c r="M26" s="157"/>
      <c r="N26" s="364"/>
      <c r="O26" s="143"/>
      <c r="P26" s="143"/>
      <c r="Q26" s="187"/>
      <c r="R26" s="364"/>
      <c r="S26" s="143"/>
      <c r="T26" s="143"/>
      <c r="U26" s="157"/>
    </row>
    <row r="27" spans="1:22" s="184" customFormat="1" ht="23.4" customHeight="1" x14ac:dyDescent="0.4">
      <c r="A27" s="378" t="s">
        <v>281</v>
      </c>
      <c r="B27" s="362" t="s">
        <v>282</v>
      </c>
      <c r="C27" s="143" t="s">
        <v>283</v>
      </c>
      <c r="D27" s="143">
        <v>1</v>
      </c>
      <c r="E27" s="157"/>
      <c r="F27" s="362" t="s">
        <v>284</v>
      </c>
      <c r="G27" s="139" t="s">
        <v>228</v>
      </c>
      <c r="H27" s="183">
        <v>10</v>
      </c>
      <c r="I27" s="157"/>
      <c r="J27" s="362" t="s">
        <v>285</v>
      </c>
      <c r="K27" s="143" t="s">
        <v>286</v>
      </c>
      <c r="L27" s="143">
        <v>10</v>
      </c>
      <c r="M27" s="141"/>
      <c r="N27" s="362" t="s">
        <v>468</v>
      </c>
      <c r="O27" s="139" t="s">
        <v>219</v>
      </c>
      <c r="P27" s="139">
        <v>30</v>
      </c>
      <c r="Q27" s="187"/>
      <c r="R27" s="362" t="s">
        <v>241</v>
      </c>
      <c r="S27" s="188" t="s">
        <v>263</v>
      </c>
      <c r="T27" s="139">
        <v>30</v>
      </c>
      <c r="U27" s="140"/>
    </row>
    <row r="28" spans="1:22" s="184" customFormat="1" ht="23.4" customHeight="1" x14ac:dyDescent="0.4">
      <c r="A28" s="378"/>
      <c r="B28" s="363"/>
      <c r="C28" s="143" t="s">
        <v>49</v>
      </c>
      <c r="D28" s="139">
        <v>10</v>
      </c>
      <c r="E28" s="157"/>
      <c r="F28" s="363"/>
      <c r="G28" s="169" t="s">
        <v>287</v>
      </c>
      <c r="H28" s="183">
        <v>20</v>
      </c>
      <c r="I28" s="157"/>
      <c r="J28" s="363"/>
      <c r="K28" s="143" t="s">
        <v>243</v>
      </c>
      <c r="L28" s="143">
        <v>20</v>
      </c>
      <c r="M28" s="141"/>
      <c r="N28" s="363"/>
      <c r="O28" s="143" t="s">
        <v>229</v>
      </c>
      <c r="P28" s="139">
        <v>15</v>
      </c>
      <c r="Q28" s="187"/>
      <c r="R28" s="363"/>
      <c r="S28" s="189" t="s">
        <v>288</v>
      </c>
      <c r="T28" s="139">
        <v>10</v>
      </c>
      <c r="U28" s="140"/>
    </row>
    <row r="29" spans="1:22" s="184" customFormat="1" ht="23.4" customHeight="1" x14ac:dyDescent="0.4">
      <c r="A29" s="378"/>
      <c r="B29" s="363"/>
      <c r="C29" s="143" t="s">
        <v>39</v>
      </c>
      <c r="D29" s="139">
        <v>5</v>
      </c>
      <c r="E29" s="157"/>
      <c r="F29" s="363"/>
      <c r="G29" s="143" t="s">
        <v>229</v>
      </c>
      <c r="H29" s="183">
        <v>10</v>
      </c>
      <c r="I29" s="157"/>
      <c r="J29" s="363"/>
      <c r="K29" s="143" t="s">
        <v>248</v>
      </c>
      <c r="L29" s="143">
        <v>2</v>
      </c>
      <c r="M29" s="141"/>
      <c r="N29" s="363"/>
      <c r="O29" s="143" t="s">
        <v>220</v>
      </c>
      <c r="P29" s="143">
        <v>5</v>
      </c>
      <c r="Q29" s="187"/>
      <c r="R29" s="363"/>
      <c r="S29" s="189" t="s">
        <v>260</v>
      </c>
      <c r="T29" s="139">
        <v>2</v>
      </c>
      <c r="U29" s="140"/>
    </row>
    <row r="30" spans="1:22" s="184" customFormat="1" ht="23.4" customHeight="1" x14ac:dyDescent="0.4">
      <c r="A30" s="378"/>
      <c r="B30" s="363"/>
      <c r="C30" s="143" t="s">
        <v>289</v>
      </c>
      <c r="D30" s="139">
        <v>20</v>
      </c>
      <c r="E30" s="157"/>
      <c r="F30" s="363"/>
      <c r="G30" s="143" t="s">
        <v>230</v>
      </c>
      <c r="H30" s="183">
        <v>15</v>
      </c>
      <c r="I30" s="157"/>
      <c r="J30" s="363"/>
      <c r="K30" s="143" t="s">
        <v>244</v>
      </c>
      <c r="L30" s="139">
        <v>20</v>
      </c>
      <c r="M30" s="141"/>
      <c r="N30" s="363"/>
      <c r="O30" s="143"/>
      <c r="P30" s="139"/>
      <c r="Q30" s="187"/>
      <c r="R30" s="363"/>
      <c r="S30" s="189"/>
      <c r="T30" s="139"/>
      <c r="U30" s="140"/>
    </row>
    <row r="31" spans="1:22" s="184" customFormat="1" ht="23.4" customHeight="1" x14ac:dyDescent="0.4">
      <c r="A31" s="378"/>
      <c r="B31" s="364"/>
      <c r="C31" s="143"/>
      <c r="D31" s="139"/>
      <c r="E31" s="157"/>
      <c r="F31" s="364"/>
      <c r="G31" s="143"/>
      <c r="H31" s="143"/>
      <c r="I31" s="157"/>
      <c r="J31" s="364"/>
      <c r="K31" s="143" t="s">
        <v>290</v>
      </c>
      <c r="L31" s="143">
        <v>20</v>
      </c>
      <c r="M31" s="141"/>
      <c r="N31" s="364"/>
      <c r="O31" s="143"/>
      <c r="P31" s="143"/>
      <c r="Q31" s="187"/>
      <c r="R31" s="364"/>
      <c r="S31" s="143"/>
      <c r="T31" s="143"/>
      <c r="U31" s="140"/>
    </row>
    <row r="32" spans="1:22" s="184" customFormat="1" ht="23.4" customHeight="1" x14ac:dyDescent="0.4">
      <c r="A32" s="190" t="s">
        <v>291</v>
      </c>
      <c r="B32" s="191" t="s">
        <v>291</v>
      </c>
      <c r="C32" s="145"/>
      <c r="D32" s="192"/>
      <c r="E32" s="138"/>
      <c r="F32" s="191" t="s">
        <v>291</v>
      </c>
      <c r="G32" s="143"/>
      <c r="H32" s="167"/>
      <c r="I32" s="141"/>
      <c r="J32" s="193" t="s">
        <v>291</v>
      </c>
      <c r="K32" s="143" t="s">
        <v>292</v>
      </c>
      <c r="L32" s="167" t="s">
        <v>293</v>
      </c>
      <c r="M32" s="141"/>
      <c r="N32" s="191" t="s">
        <v>291</v>
      </c>
      <c r="O32" s="143"/>
      <c r="P32" s="167"/>
      <c r="Q32" s="140"/>
      <c r="R32" s="193" t="s">
        <v>291</v>
      </c>
      <c r="S32" s="143"/>
      <c r="T32" s="167"/>
      <c r="U32" s="140"/>
      <c r="V32" s="142"/>
    </row>
    <row r="33" spans="1:22" s="43" customFormat="1" ht="23.4" customHeight="1" thickBot="1" x14ac:dyDescent="0.45">
      <c r="A33" s="62" t="s">
        <v>87</v>
      </c>
      <c r="B33" s="63" t="s">
        <v>87</v>
      </c>
      <c r="C33" s="64"/>
      <c r="D33" s="65"/>
      <c r="E33" s="67"/>
      <c r="F33" s="63" t="s">
        <v>87</v>
      </c>
      <c r="G33" s="64"/>
      <c r="H33" s="65"/>
      <c r="I33" s="66"/>
      <c r="J33" s="25" t="s">
        <v>15</v>
      </c>
      <c r="K33" s="38"/>
      <c r="L33" s="11"/>
      <c r="M33" s="47"/>
      <c r="N33" s="63" t="s">
        <v>87</v>
      </c>
      <c r="O33" s="64"/>
      <c r="P33" s="68"/>
      <c r="Q33" s="66"/>
      <c r="R33" s="63" t="s">
        <v>87</v>
      </c>
      <c r="S33" s="64"/>
      <c r="T33" s="65"/>
      <c r="U33" s="66"/>
    </row>
    <row r="34" spans="1:22" ht="16.2" customHeight="1" x14ac:dyDescent="0.3">
      <c r="A34" s="497" t="s">
        <v>16</v>
      </c>
      <c r="B34" s="477" t="s">
        <v>13</v>
      </c>
      <c r="C34" s="460"/>
      <c r="D34" s="118" t="s">
        <v>56</v>
      </c>
      <c r="E34" s="119"/>
      <c r="F34" s="499" t="s">
        <v>13</v>
      </c>
      <c r="G34" s="368"/>
      <c r="H34" s="22" t="s">
        <v>56</v>
      </c>
      <c r="I34" s="195"/>
      <c r="J34" s="477" t="s">
        <v>13</v>
      </c>
      <c r="K34" s="460"/>
      <c r="L34" s="118" t="s">
        <v>56</v>
      </c>
      <c r="M34" s="198"/>
      <c r="N34" s="500" t="s">
        <v>13</v>
      </c>
      <c r="O34" s="370"/>
      <c r="P34" s="22" t="s">
        <v>56</v>
      </c>
      <c r="Q34" s="195"/>
      <c r="R34" s="477" t="s">
        <v>13</v>
      </c>
      <c r="S34" s="460"/>
      <c r="T34" s="118" t="s">
        <v>56</v>
      </c>
      <c r="U34" s="119"/>
    </row>
    <row r="35" spans="1:22" x14ac:dyDescent="0.3">
      <c r="A35" s="498"/>
      <c r="B35" s="360" t="s">
        <v>40</v>
      </c>
      <c r="C35" s="361"/>
      <c r="D35" s="4">
        <v>5.5</v>
      </c>
      <c r="E35" s="6"/>
      <c r="F35" s="369" t="s">
        <v>40</v>
      </c>
      <c r="G35" s="361"/>
      <c r="H35" s="4">
        <v>5.5</v>
      </c>
      <c r="I35" s="35"/>
      <c r="J35" s="360" t="s">
        <v>40</v>
      </c>
      <c r="K35" s="361"/>
      <c r="L35" s="4">
        <v>5.5</v>
      </c>
      <c r="M35" s="199"/>
      <c r="N35" s="369" t="s">
        <v>40</v>
      </c>
      <c r="O35" s="361"/>
      <c r="P35" s="4">
        <v>5.5</v>
      </c>
      <c r="Q35" s="35"/>
      <c r="R35" s="360" t="s">
        <v>40</v>
      </c>
      <c r="S35" s="361"/>
      <c r="T35" s="4">
        <v>5.5</v>
      </c>
      <c r="U35" s="6"/>
    </row>
    <row r="36" spans="1:22" x14ac:dyDescent="0.3">
      <c r="A36" s="498"/>
      <c r="B36" s="360" t="s">
        <v>41</v>
      </c>
      <c r="C36" s="361"/>
      <c r="D36" s="23">
        <v>2.8</v>
      </c>
      <c r="E36" s="72"/>
      <c r="F36" s="369" t="s">
        <v>41</v>
      </c>
      <c r="G36" s="361"/>
      <c r="H36" s="23">
        <v>2.8</v>
      </c>
      <c r="I36" s="174"/>
      <c r="J36" s="360" t="s">
        <v>41</v>
      </c>
      <c r="K36" s="361"/>
      <c r="L36" s="23">
        <v>2.8</v>
      </c>
      <c r="M36" s="200"/>
      <c r="N36" s="369" t="s">
        <v>41</v>
      </c>
      <c r="O36" s="361"/>
      <c r="P36" s="23">
        <v>3</v>
      </c>
      <c r="Q36" s="174"/>
      <c r="R36" s="360" t="s">
        <v>41</v>
      </c>
      <c r="S36" s="361"/>
      <c r="T36" s="23">
        <v>2.8</v>
      </c>
      <c r="U36" s="72"/>
    </row>
    <row r="37" spans="1:22" x14ac:dyDescent="0.3">
      <c r="A37" s="498"/>
      <c r="B37" s="360" t="s">
        <v>42</v>
      </c>
      <c r="C37" s="361"/>
      <c r="D37" s="23">
        <v>1.8</v>
      </c>
      <c r="E37" s="72"/>
      <c r="F37" s="369" t="s">
        <v>43</v>
      </c>
      <c r="G37" s="361"/>
      <c r="H37" s="23">
        <v>1.6</v>
      </c>
      <c r="I37" s="174"/>
      <c r="J37" s="360" t="s">
        <v>43</v>
      </c>
      <c r="K37" s="361"/>
      <c r="L37" s="23">
        <v>1.9</v>
      </c>
      <c r="M37" s="200"/>
      <c r="N37" s="369" t="s">
        <v>43</v>
      </c>
      <c r="O37" s="361"/>
      <c r="P37" s="23">
        <v>1.5</v>
      </c>
      <c r="Q37" s="174"/>
      <c r="R37" s="360" t="s">
        <v>43</v>
      </c>
      <c r="S37" s="361"/>
      <c r="T37" s="23">
        <v>2</v>
      </c>
      <c r="U37" s="72"/>
    </row>
    <row r="38" spans="1:22" x14ac:dyDescent="0.3">
      <c r="A38" s="498"/>
      <c r="B38" s="375" t="s">
        <v>44</v>
      </c>
      <c r="C38" s="376"/>
      <c r="D38" s="27">
        <v>0</v>
      </c>
      <c r="E38" s="120"/>
      <c r="F38" s="443" t="s">
        <v>45</v>
      </c>
      <c r="G38" s="376"/>
      <c r="H38" s="27">
        <v>0</v>
      </c>
      <c r="I38" s="196"/>
      <c r="J38" s="375" t="s">
        <v>45</v>
      </c>
      <c r="K38" s="376"/>
      <c r="L38" s="28">
        <v>1</v>
      </c>
      <c r="M38" s="201"/>
      <c r="N38" s="443" t="s">
        <v>45</v>
      </c>
      <c r="O38" s="376"/>
      <c r="P38" s="28">
        <v>0</v>
      </c>
      <c r="Q38" s="175"/>
      <c r="R38" s="360" t="s">
        <v>45</v>
      </c>
      <c r="S38" s="361"/>
      <c r="T38" s="27">
        <v>0</v>
      </c>
      <c r="U38" s="120"/>
      <c r="V38" s="105"/>
    </row>
    <row r="39" spans="1:22" ht="16.8" thickBot="1" x14ac:dyDescent="0.35">
      <c r="A39" s="498"/>
      <c r="B39" s="372" t="s">
        <v>50</v>
      </c>
      <c r="C39" s="373"/>
      <c r="D39" s="24">
        <v>3</v>
      </c>
      <c r="E39" s="74"/>
      <c r="F39" s="374" t="s">
        <v>50</v>
      </c>
      <c r="G39" s="373"/>
      <c r="H39" s="24">
        <v>3</v>
      </c>
      <c r="I39" s="176"/>
      <c r="J39" s="372" t="s">
        <v>46</v>
      </c>
      <c r="K39" s="373"/>
      <c r="L39" s="24">
        <v>3</v>
      </c>
      <c r="M39" s="202"/>
      <c r="N39" s="374" t="s">
        <v>50</v>
      </c>
      <c r="O39" s="373"/>
      <c r="P39" s="24">
        <v>3</v>
      </c>
      <c r="Q39" s="176"/>
      <c r="R39" s="372" t="s">
        <v>50</v>
      </c>
      <c r="S39" s="373"/>
      <c r="T39" s="24">
        <v>3</v>
      </c>
      <c r="U39" s="74"/>
    </row>
    <row r="40" spans="1:22" ht="16.8" thickBot="1" x14ac:dyDescent="0.35">
      <c r="A40" s="498"/>
      <c r="B40" s="424" t="s">
        <v>51</v>
      </c>
      <c r="C40" s="425"/>
      <c r="D40" s="32">
        <f xml:space="preserve"> D35*70+D36*75+D37*25+D38*60+D39*45</f>
        <v>775</v>
      </c>
      <c r="E40" s="178"/>
      <c r="F40" s="501" t="s">
        <v>51</v>
      </c>
      <c r="G40" s="425"/>
      <c r="H40" s="32">
        <f xml:space="preserve"> H35*70+H36*75+H37*25+H38*60+H39*45</f>
        <v>770</v>
      </c>
      <c r="I40" s="197"/>
      <c r="J40" s="449" t="s">
        <v>48</v>
      </c>
      <c r="K40" s="430"/>
      <c r="L40" s="33">
        <f xml:space="preserve"> L35*70+L36*75+L37*25+L38*60+L39*45</f>
        <v>837.5</v>
      </c>
      <c r="M40" s="122"/>
      <c r="N40" s="425" t="s">
        <v>51</v>
      </c>
      <c r="O40" s="428"/>
      <c r="P40" s="33">
        <f xml:space="preserve"> P35*70+P36*75+P37*25+P38*60+P39*45</f>
        <v>782.5</v>
      </c>
      <c r="Q40" s="203"/>
      <c r="R40" s="424" t="s">
        <v>51</v>
      </c>
      <c r="S40" s="425"/>
      <c r="T40" s="32">
        <f xml:space="preserve"> T35*70+T36*75+T37*25+T38*60+T39*45</f>
        <v>780</v>
      </c>
      <c r="U40" s="178"/>
    </row>
    <row r="41" spans="1:22" s="55" customFormat="1" ht="16.2" customHeight="1" x14ac:dyDescent="0.4">
      <c r="A41" s="426" t="s">
        <v>128</v>
      </c>
      <c r="B41" s="426"/>
      <c r="C41" s="426"/>
      <c r="D41" s="426"/>
      <c r="E41" s="426"/>
      <c r="F41" s="235" t="s">
        <v>129</v>
      </c>
      <c r="G41" s="235"/>
      <c r="H41" s="426" t="s">
        <v>477</v>
      </c>
      <c r="I41" s="426"/>
      <c r="J41" s="426"/>
      <c r="K41" s="426"/>
      <c r="L41" s="426"/>
      <c r="M41" s="426"/>
      <c r="N41" s="235" t="s">
        <v>478</v>
      </c>
      <c r="O41" s="235"/>
      <c r="P41" s="235"/>
      <c r="R41" s="235"/>
    </row>
    <row r="42" spans="1:22" s="55" customFormat="1" ht="19.5" customHeight="1" x14ac:dyDescent="0.4">
      <c r="A42" s="419" t="s">
        <v>130</v>
      </c>
      <c r="B42" s="419"/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</row>
    <row r="43" spans="1:22" s="55" customFormat="1" ht="19.8" x14ac:dyDescent="0.4">
      <c r="A43" s="420" t="s">
        <v>479</v>
      </c>
      <c r="B43" s="420"/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</row>
    <row r="44" spans="1:22" s="55" customFormat="1" ht="19.8" x14ac:dyDescent="0.4">
      <c r="A44" s="420" t="s">
        <v>131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</row>
    <row r="45" spans="1:22" s="105" customFormat="1" ht="19.8" x14ac:dyDescent="0.3">
      <c r="A45" s="421" t="s">
        <v>187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</row>
    <row r="46" spans="1:22" ht="33" x14ac:dyDescent="0.3">
      <c r="A46" s="359" t="s">
        <v>132</v>
      </c>
      <c r="B46" s="359"/>
      <c r="C46" s="359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59"/>
      <c r="T46" s="359"/>
      <c r="U46" s="359"/>
    </row>
  </sheetData>
  <mergeCells count="92">
    <mergeCell ref="N39:O39"/>
    <mergeCell ref="R39:S39"/>
    <mergeCell ref="B40:C40"/>
    <mergeCell ref="F40:G40"/>
    <mergeCell ref="J40:K40"/>
    <mergeCell ref="N40:O40"/>
    <mergeCell ref="R40:S40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R5:R6"/>
    <mergeCell ref="A7:A11"/>
    <mergeCell ref="B7:B11"/>
    <mergeCell ref="F7:F11"/>
    <mergeCell ref="N7:N11"/>
    <mergeCell ref="R7:R11"/>
    <mergeCell ref="N5:N6"/>
    <mergeCell ref="A12:A16"/>
    <mergeCell ref="B12:B16"/>
    <mergeCell ref="F12:F16"/>
    <mergeCell ref="N12:N16"/>
    <mergeCell ref="A17:A21"/>
    <mergeCell ref="B17:B21"/>
    <mergeCell ref="F17:F21"/>
    <mergeCell ref="J14:J16"/>
    <mergeCell ref="R12:R16"/>
    <mergeCell ref="J17:J21"/>
    <mergeCell ref="N17:N21"/>
    <mergeCell ref="R17:R21"/>
    <mergeCell ref="J22:J26"/>
    <mergeCell ref="N22:N26"/>
    <mergeCell ref="K18:K21"/>
    <mergeCell ref="O18:O21"/>
    <mergeCell ref="R27:R31"/>
    <mergeCell ref="S18:S21"/>
    <mergeCell ref="R22:R26"/>
    <mergeCell ref="A27:A31"/>
    <mergeCell ref="B27:B31"/>
    <mergeCell ref="F27:F31"/>
    <mergeCell ref="C18:C21"/>
    <mergeCell ref="A22:A26"/>
    <mergeCell ref="B22:B26"/>
    <mergeCell ref="F22:F26"/>
    <mergeCell ref="J27:J31"/>
    <mergeCell ref="N27:N31"/>
    <mergeCell ref="G18:G21"/>
    <mergeCell ref="R38:S38"/>
    <mergeCell ref="R37:S37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N36:O36"/>
    <mergeCell ref="R36:S36"/>
    <mergeCell ref="N37:O37"/>
    <mergeCell ref="B37:C37"/>
    <mergeCell ref="J36:K36"/>
    <mergeCell ref="F37:G37"/>
    <mergeCell ref="J37:K37"/>
    <mergeCell ref="B38:C38"/>
    <mergeCell ref="F38:G38"/>
    <mergeCell ref="J38:K38"/>
    <mergeCell ref="A46:U46"/>
    <mergeCell ref="A45:U45"/>
    <mergeCell ref="J5:J10"/>
    <mergeCell ref="J11:J13"/>
    <mergeCell ref="A41:E41"/>
    <mergeCell ref="A42:U42"/>
    <mergeCell ref="A43:U43"/>
    <mergeCell ref="A44:U44"/>
    <mergeCell ref="A34:A40"/>
    <mergeCell ref="N38:O38"/>
    <mergeCell ref="B39:C39"/>
    <mergeCell ref="F39:G39"/>
    <mergeCell ref="J39:K39"/>
    <mergeCell ref="H41:M41"/>
    <mergeCell ref="B36:C36"/>
    <mergeCell ref="F36:G36"/>
  </mergeCells>
  <phoneticPr fontId="1" type="noConversion"/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46"/>
  <sheetViews>
    <sheetView view="pageBreakPreview" topLeftCell="A4" zoomScale="60" zoomScaleNormal="80" workbookViewId="0">
      <selection activeCell="R17" sqref="R17:R21"/>
    </sheetView>
  </sheetViews>
  <sheetFormatPr defaultRowHeight="16.2" x14ac:dyDescent="0.3"/>
  <cols>
    <col min="1" max="1" width="6.88671875" customWidth="1"/>
    <col min="2" max="2" width="10.109375" customWidth="1"/>
    <col min="3" max="3" width="16.77734375" customWidth="1"/>
    <col min="4" max="4" width="8.44140625" customWidth="1"/>
    <col min="5" max="5" width="6.88671875" customWidth="1"/>
    <col min="6" max="6" width="10.6640625" customWidth="1"/>
    <col min="7" max="7" width="18" customWidth="1"/>
    <col min="8" max="8" width="7.6640625" customWidth="1"/>
    <col min="9" max="9" width="6.33203125" customWidth="1"/>
    <col min="10" max="10" width="14.109375" customWidth="1"/>
    <col min="11" max="11" width="21" customWidth="1"/>
    <col min="12" max="12" width="7.88671875" customWidth="1"/>
    <col min="13" max="13" width="6.109375" customWidth="1"/>
    <col min="14" max="14" width="13.44140625" style="29" customWidth="1"/>
    <col min="15" max="15" width="19.109375" style="29" customWidth="1"/>
    <col min="16" max="16" width="9.109375" customWidth="1"/>
    <col min="17" max="17" width="5.88671875" customWidth="1"/>
    <col min="18" max="18" width="12.44140625" customWidth="1"/>
    <col min="19" max="19" width="20.21875" customWidth="1"/>
    <col min="20" max="20" width="9.44140625" customWidth="1"/>
    <col min="21" max="21" width="5.88671875" customWidth="1"/>
    <col min="22" max="22" width="15.88671875" customWidth="1"/>
    <col min="23" max="23" width="22.44140625" customWidth="1"/>
  </cols>
  <sheetData>
    <row r="1" spans="1:25" s="1" customFormat="1" ht="28.5" customHeight="1" x14ac:dyDescent="0.3">
      <c r="A1" s="392" t="s">
        <v>200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5" s="1" customFormat="1" ht="25.95" customHeight="1" thickBot="1" x14ac:dyDescent="0.45">
      <c r="A2" s="13" t="s">
        <v>21</v>
      </c>
      <c r="B2" s="13"/>
      <c r="C2" s="13"/>
      <c r="D2" s="394" t="s">
        <v>11</v>
      </c>
      <c r="E2" s="394"/>
      <c r="F2" s="394"/>
      <c r="G2" s="394"/>
      <c r="H2" s="14" t="s">
        <v>29</v>
      </c>
      <c r="I2" s="14"/>
      <c r="J2" s="15"/>
      <c r="K2" s="15"/>
      <c r="L2" s="15"/>
      <c r="M2" s="15"/>
      <c r="N2" s="30"/>
      <c r="O2" s="395" t="s">
        <v>22</v>
      </c>
      <c r="P2" s="395"/>
      <c r="Q2" s="395"/>
      <c r="R2" s="395"/>
      <c r="S2" s="395"/>
      <c r="T2" s="395"/>
      <c r="U2" s="395"/>
    </row>
    <row r="3" spans="1:25" x14ac:dyDescent="0.3">
      <c r="A3" s="19" t="s">
        <v>4</v>
      </c>
      <c r="B3" s="405" t="s">
        <v>201</v>
      </c>
      <c r="C3" s="406"/>
      <c r="D3" s="406"/>
      <c r="E3" s="407"/>
      <c r="F3" s="405" t="s">
        <v>202</v>
      </c>
      <c r="G3" s="406"/>
      <c r="H3" s="406"/>
      <c r="I3" s="407"/>
      <c r="J3" s="399" t="s">
        <v>203</v>
      </c>
      <c r="K3" s="400"/>
      <c r="L3" s="400"/>
      <c r="M3" s="411"/>
      <c r="N3" s="399" t="s">
        <v>204</v>
      </c>
      <c r="O3" s="400"/>
      <c r="P3" s="400"/>
      <c r="Q3" s="401"/>
      <c r="R3" s="491" t="s">
        <v>205</v>
      </c>
      <c r="S3" s="400"/>
      <c r="T3" s="400"/>
      <c r="U3" s="401"/>
      <c r="V3" s="399" t="s">
        <v>443</v>
      </c>
      <c r="W3" s="400"/>
      <c r="X3" s="400"/>
      <c r="Y3" s="401"/>
    </row>
    <row r="4" spans="1:25" x14ac:dyDescent="0.3">
      <c r="A4" s="20" t="s">
        <v>5</v>
      </c>
      <c r="B4" s="7" t="s">
        <v>20</v>
      </c>
      <c r="C4" s="107" t="s">
        <v>0</v>
      </c>
      <c r="D4" s="3" t="s">
        <v>18</v>
      </c>
      <c r="E4" s="6" t="s">
        <v>3</v>
      </c>
      <c r="F4" s="36" t="s">
        <v>17</v>
      </c>
      <c r="G4" s="5" t="s">
        <v>0</v>
      </c>
      <c r="H4" s="3" t="s">
        <v>18</v>
      </c>
      <c r="I4" s="6" t="s">
        <v>3</v>
      </c>
      <c r="J4" s="7" t="s">
        <v>17</v>
      </c>
      <c r="K4" s="75" t="s">
        <v>0</v>
      </c>
      <c r="L4" s="75" t="s">
        <v>18</v>
      </c>
      <c r="M4" s="35" t="s">
        <v>3</v>
      </c>
      <c r="N4" s="7" t="s">
        <v>17</v>
      </c>
      <c r="O4" s="37" t="s">
        <v>0</v>
      </c>
      <c r="P4" s="3" t="s">
        <v>18</v>
      </c>
      <c r="Q4" s="6" t="s">
        <v>3</v>
      </c>
      <c r="R4" s="10" t="s">
        <v>20</v>
      </c>
      <c r="S4" s="12" t="s">
        <v>0</v>
      </c>
      <c r="T4" s="2" t="s">
        <v>19</v>
      </c>
      <c r="U4" s="9" t="s">
        <v>2</v>
      </c>
      <c r="V4" s="10" t="s">
        <v>20</v>
      </c>
      <c r="W4" s="12" t="s">
        <v>0</v>
      </c>
      <c r="X4" s="2" t="s">
        <v>19</v>
      </c>
      <c r="Y4" s="9" t="s">
        <v>2</v>
      </c>
    </row>
    <row r="5" spans="1:25" s="184" customFormat="1" ht="22.95" customHeight="1" x14ac:dyDescent="0.4">
      <c r="A5" s="393" t="s">
        <v>14</v>
      </c>
      <c r="B5" s="416" t="s">
        <v>111</v>
      </c>
      <c r="C5" s="139" t="s">
        <v>110</v>
      </c>
      <c r="D5" s="139">
        <v>110</v>
      </c>
      <c r="E5" s="140"/>
      <c r="F5" s="408" t="s">
        <v>375</v>
      </c>
      <c r="G5" s="139" t="s">
        <v>376</v>
      </c>
      <c r="H5" s="139">
        <v>110</v>
      </c>
      <c r="I5" s="140"/>
      <c r="J5" s="416" t="s">
        <v>367</v>
      </c>
      <c r="K5" s="139" t="s">
        <v>368</v>
      </c>
      <c r="L5" s="139">
        <v>110</v>
      </c>
      <c r="M5" s="141"/>
      <c r="N5" s="493" t="s">
        <v>378</v>
      </c>
      <c r="O5" s="139" t="s">
        <v>376</v>
      </c>
      <c r="P5" s="139">
        <v>90</v>
      </c>
      <c r="Q5" s="140"/>
      <c r="R5" s="416" t="s">
        <v>379</v>
      </c>
      <c r="S5" s="139" t="s">
        <v>376</v>
      </c>
      <c r="T5" s="139">
        <v>90</v>
      </c>
      <c r="U5" s="140"/>
      <c r="V5" s="505" t="s">
        <v>446</v>
      </c>
      <c r="W5" s="168" t="s">
        <v>447</v>
      </c>
      <c r="X5" s="168">
        <v>220</v>
      </c>
      <c r="Y5" s="228"/>
    </row>
    <row r="6" spans="1:25" s="184" customFormat="1" ht="22.95" customHeight="1" x14ac:dyDescent="0.4">
      <c r="A6" s="393"/>
      <c r="B6" s="418"/>
      <c r="C6" s="139"/>
      <c r="D6" s="139"/>
      <c r="E6" s="140"/>
      <c r="F6" s="408"/>
      <c r="G6" s="139" t="s">
        <v>377</v>
      </c>
      <c r="H6" s="139">
        <v>10</v>
      </c>
      <c r="I6" s="140"/>
      <c r="J6" s="417"/>
      <c r="K6" s="139" t="s">
        <v>94</v>
      </c>
      <c r="L6" s="139">
        <v>3</v>
      </c>
      <c r="M6" s="141"/>
      <c r="N6" s="494"/>
      <c r="O6" s="139" t="s">
        <v>380</v>
      </c>
      <c r="P6" s="139">
        <v>20</v>
      </c>
      <c r="Q6" s="140"/>
      <c r="R6" s="418"/>
      <c r="S6" s="139" t="s">
        <v>381</v>
      </c>
      <c r="T6" s="139">
        <v>20</v>
      </c>
      <c r="U6" s="140"/>
      <c r="V6" s="506"/>
      <c r="W6" s="168"/>
      <c r="X6" s="168"/>
      <c r="Y6" s="228"/>
    </row>
    <row r="7" spans="1:25" s="184" customFormat="1" ht="22.95" customHeight="1" x14ac:dyDescent="0.4">
      <c r="A7" s="393" t="s">
        <v>58</v>
      </c>
      <c r="B7" s="362" t="s">
        <v>121</v>
      </c>
      <c r="C7" s="143" t="s">
        <v>62</v>
      </c>
      <c r="D7" s="149">
        <v>40</v>
      </c>
      <c r="E7" s="140"/>
      <c r="F7" s="412" t="s">
        <v>369</v>
      </c>
      <c r="G7" s="143" t="s">
        <v>100</v>
      </c>
      <c r="H7" s="146">
        <v>90</v>
      </c>
      <c r="I7" s="140"/>
      <c r="J7" s="417"/>
      <c r="K7" s="166" t="s">
        <v>213</v>
      </c>
      <c r="L7" s="143">
        <v>1</v>
      </c>
      <c r="M7" s="141"/>
      <c r="N7" s="412" t="s">
        <v>428</v>
      </c>
      <c r="O7" s="143" t="s">
        <v>99</v>
      </c>
      <c r="P7" s="146">
        <v>100</v>
      </c>
      <c r="Q7" s="140"/>
      <c r="R7" s="415" t="s">
        <v>133</v>
      </c>
      <c r="S7" s="143" t="s">
        <v>96</v>
      </c>
      <c r="T7" s="149">
        <v>75</v>
      </c>
      <c r="U7" s="150"/>
      <c r="V7" s="507" t="s">
        <v>460</v>
      </c>
      <c r="W7" s="143" t="s">
        <v>459</v>
      </c>
      <c r="X7" s="139">
        <v>90</v>
      </c>
      <c r="Y7" s="228"/>
    </row>
    <row r="8" spans="1:25" s="184" customFormat="1" ht="22.95" customHeight="1" x14ac:dyDescent="0.4">
      <c r="A8" s="378"/>
      <c r="B8" s="363"/>
      <c r="C8" s="143" t="s">
        <v>61</v>
      </c>
      <c r="D8" s="143">
        <v>40</v>
      </c>
      <c r="E8" s="140"/>
      <c r="F8" s="413"/>
      <c r="G8" s="143" t="s">
        <v>59</v>
      </c>
      <c r="H8" s="139">
        <v>1</v>
      </c>
      <c r="I8" s="140"/>
      <c r="J8" s="418"/>
      <c r="K8" s="143" t="s">
        <v>214</v>
      </c>
      <c r="L8" s="143">
        <v>1</v>
      </c>
      <c r="M8" s="141"/>
      <c r="N8" s="413"/>
      <c r="O8" s="143" t="s">
        <v>59</v>
      </c>
      <c r="P8" s="139">
        <v>1</v>
      </c>
      <c r="Q8" s="140"/>
      <c r="R8" s="415"/>
      <c r="S8" s="143" t="s">
        <v>94</v>
      </c>
      <c r="T8" s="143">
        <v>5</v>
      </c>
      <c r="U8" s="140"/>
      <c r="V8" s="508"/>
      <c r="W8" s="143" t="s">
        <v>449</v>
      </c>
      <c r="X8" s="139">
        <v>10</v>
      </c>
      <c r="Y8" s="228"/>
    </row>
    <row r="9" spans="1:25" s="184" customFormat="1" ht="22.95" customHeight="1" x14ac:dyDescent="0.4">
      <c r="A9" s="378"/>
      <c r="B9" s="363"/>
      <c r="C9" s="143" t="s">
        <v>304</v>
      </c>
      <c r="D9" s="143">
        <v>35</v>
      </c>
      <c r="E9" s="140"/>
      <c r="F9" s="413"/>
      <c r="G9" s="143" t="s">
        <v>159</v>
      </c>
      <c r="H9" s="143">
        <v>30</v>
      </c>
      <c r="I9" s="140"/>
      <c r="J9" s="362" t="s">
        <v>92</v>
      </c>
      <c r="K9" s="166" t="s">
        <v>101</v>
      </c>
      <c r="L9" s="143">
        <v>70</v>
      </c>
      <c r="M9" s="141"/>
      <c r="N9" s="413"/>
      <c r="O9" s="143" t="s">
        <v>429</v>
      </c>
      <c r="P9" s="143">
        <v>5</v>
      </c>
      <c r="Q9" s="140"/>
      <c r="R9" s="415"/>
      <c r="S9" s="143" t="s">
        <v>77</v>
      </c>
      <c r="T9" s="143">
        <v>30</v>
      </c>
      <c r="U9" s="140"/>
      <c r="V9" s="508"/>
      <c r="W9" s="143" t="s">
        <v>450</v>
      </c>
      <c r="X9" s="139">
        <v>15</v>
      </c>
      <c r="Y9" s="228"/>
    </row>
    <row r="10" spans="1:25" s="184" customFormat="1" ht="22.95" customHeight="1" x14ac:dyDescent="0.4">
      <c r="A10" s="378"/>
      <c r="B10" s="363"/>
      <c r="C10" s="143" t="s">
        <v>86</v>
      </c>
      <c r="D10" s="143">
        <v>1</v>
      </c>
      <c r="E10" s="140"/>
      <c r="F10" s="413"/>
      <c r="G10" s="152"/>
      <c r="H10" s="143"/>
      <c r="I10" s="140"/>
      <c r="J10" s="363"/>
      <c r="K10" s="143" t="s">
        <v>86</v>
      </c>
      <c r="L10" s="143">
        <v>10</v>
      </c>
      <c r="M10" s="141"/>
      <c r="N10" s="413"/>
      <c r="O10" s="152"/>
      <c r="P10" s="143"/>
      <c r="Q10" s="140"/>
      <c r="R10" s="415"/>
      <c r="S10" s="143" t="s">
        <v>108</v>
      </c>
      <c r="T10" s="143">
        <v>2</v>
      </c>
      <c r="U10" s="140"/>
      <c r="V10" s="508"/>
      <c r="W10" s="143" t="s">
        <v>451</v>
      </c>
      <c r="X10" s="139">
        <v>20</v>
      </c>
      <c r="Y10" s="228"/>
    </row>
    <row r="11" spans="1:25" s="184" customFormat="1" ht="22.95" customHeight="1" x14ac:dyDescent="0.4">
      <c r="A11" s="378"/>
      <c r="B11" s="364"/>
      <c r="C11" s="143" t="s">
        <v>81</v>
      </c>
      <c r="D11" s="143">
        <v>1</v>
      </c>
      <c r="E11" s="140"/>
      <c r="F11" s="414"/>
      <c r="G11" s="143"/>
      <c r="H11" s="143"/>
      <c r="I11" s="140"/>
      <c r="J11" s="364"/>
      <c r="K11" s="143" t="s">
        <v>77</v>
      </c>
      <c r="L11" s="143">
        <v>20</v>
      </c>
      <c r="M11" s="141"/>
      <c r="N11" s="414"/>
      <c r="O11" s="143"/>
      <c r="P11" s="143"/>
      <c r="Q11" s="140"/>
      <c r="R11" s="415"/>
      <c r="S11" s="143" t="s">
        <v>86</v>
      </c>
      <c r="T11" s="143">
        <v>2</v>
      </c>
      <c r="U11" s="140"/>
      <c r="V11" s="509"/>
      <c r="W11" s="162"/>
      <c r="X11" s="162"/>
      <c r="Y11" s="228"/>
    </row>
    <row r="12" spans="1:25" s="184" customFormat="1" ht="22.95" customHeight="1" x14ac:dyDescent="0.4">
      <c r="A12" s="393" t="s">
        <v>63</v>
      </c>
      <c r="B12" s="415" t="s">
        <v>373</v>
      </c>
      <c r="C12" s="183" t="s">
        <v>242</v>
      </c>
      <c r="D12" s="143">
        <v>40</v>
      </c>
      <c r="E12" s="140"/>
      <c r="F12" s="450" t="s">
        <v>126</v>
      </c>
      <c r="G12" s="139" t="s">
        <v>115</v>
      </c>
      <c r="H12" s="139">
        <v>10</v>
      </c>
      <c r="I12" s="140"/>
      <c r="J12" s="502" t="s">
        <v>163</v>
      </c>
      <c r="K12" s="162" t="s">
        <v>107</v>
      </c>
      <c r="L12" s="162">
        <v>20</v>
      </c>
      <c r="M12" s="141"/>
      <c r="N12" s="362" t="s">
        <v>64</v>
      </c>
      <c r="O12" s="143" t="s">
        <v>62</v>
      </c>
      <c r="P12" s="143">
        <v>25</v>
      </c>
      <c r="Q12" s="140"/>
      <c r="R12" s="362" t="s">
        <v>160</v>
      </c>
      <c r="S12" s="143" t="s">
        <v>503</v>
      </c>
      <c r="T12" s="143">
        <v>15</v>
      </c>
      <c r="U12" s="140"/>
      <c r="V12" s="510" t="s">
        <v>452</v>
      </c>
      <c r="W12" s="168" t="s">
        <v>453</v>
      </c>
      <c r="X12" s="162">
        <v>10</v>
      </c>
      <c r="Y12" s="228"/>
    </row>
    <row r="13" spans="1:25" s="184" customFormat="1" ht="22.95" customHeight="1" x14ac:dyDescent="0.4">
      <c r="A13" s="378"/>
      <c r="B13" s="415"/>
      <c r="C13" s="143" t="s">
        <v>228</v>
      </c>
      <c r="D13" s="143">
        <v>10</v>
      </c>
      <c r="E13" s="140"/>
      <c r="F13" s="451"/>
      <c r="G13" s="143" t="s">
        <v>127</v>
      </c>
      <c r="H13" s="139">
        <v>50</v>
      </c>
      <c r="I13" s="140"/>
      <c r="J13" s="503"/>
      <c r="K13" s="143" t="s">
        <v>124</v>
      </c>
      <c r="L13" s="139">
        <v>20</v>
      </c>
      <c r="M13" s="141"/>
      <c r="N13" s="363"/>
      <c r="O13" s="143" t="s">
        <v>76</v>
      </c>
      <c r="P13" s="143">
        <v>20</v>
      </c>
      <c r="Q13" s="140"/>
      <c r="R13" s="363"/>
      <c r="S13" s="143" t="s">
        <v>114</v>
      </c>
      <c r="T13" s="139">
        <v>40</v>
      </c>
      <c r="U13" s="140"/>
      <c r="V13" s="511"/>
      <c r="W13" s="162" t="s">
        <v>454</v>
      </c>
      <c r="X13" s="162">
        <v>40</v>
      </c>
      <c r="Y13" s="228"/>
    </row>
    <row r="14" spans="1:25" s="184" customFormat="1" ht="22.95" customHeight="1" x14ac:dyDescent="0.4">
      <c r="A14" s="378"/>
      <c r="B14" s="415"/>
      <c r="C14" s="143" t="s">
        <v>229</v>
      </c>
      <c r="D14" s="143">
        <v>50</v>
      </c>
      <c r="E14" s="140"/>
      <c r="F14" s="451"/>
      <c r="G14" s="143" t="s">
        <v>86</v>
      </c>
      <c r="H14" s="183">
        <v>10</v>
      </c>
      <c r="I14" s="140"/>
      <c r="J14" s="503"/>
      <c r="K14" s="168" t="s">
        <v>98</v>
      </c>
      <c r="L14" s="165">
        <v>20</v>
      </c>
      <c r="M14" s="141"/>
      <c r="N14" s="363"/>
      <c r="O14" s="143" t="s">
        <v>61</v>
      </c>
      <c r="P14" s="143">
        <v>25</v>
      </c>
      <c r="Q14" s="140"/>
      <c r="R14" s="363"/>
      <c r="S14" s="143" t="s">
        <v>116</v>
      </c>
      <c r="T14" s="139">
        <v>20</v>
      </c>
      <c r="U14" s="140"/>
      <c r="V14" s="511"/>
      <c r="W14" s="162" t="s">
        <v>455</v>
      </c>
      <c r="X14" s="162">
        <v>50</v>
      </c>
      <c r="Y14" s="228"/>
    </row>
    <row r="15" spans="1:25" s="184" customFormat="1" ht="22.95" customHeight="1" x14ac:dyDescent="0.4">
      <c r="A15" s="378"/>
      <c r="B15" s="415"/>
      <c r="C15" s="143" t="s">
        <v>220</v>
      </c>
      <c r="D15" s="143">
        <v>5</v>
      </c>
      <c r="E15" s="140"/>
      <c r="F15" s="451"/>
      <c r="G15" s="139" t="s">
        <v>116</v>
      </c>
      <c r="H15" s="139">
        <v>10</v>
      </c>
      <c r="I15" s="140"/>
      <c r="J15" s="503"/>
      <c r="K15" s="143" t="s">
        <v>76</v>
      </c>
      <c r="L15" s="139">
        <v>20</v>
      </c>
      <c r="M15" s="141"/>
      <c r="N15" s="363"/>
      <c r="O15" s="143" t="s">
        <v>77</v>
      </c>
      <c r="P15" s="139">
        <v>30</v>
      </c>
      <c r="Q15" s="140"/>
      <c r="R15" s="363"/>
      <c r="S15" s="143" t="s">
        <v>301</v>
      </c>
      <c r="T15" s="139">
        <v>10</v>
      </c>
      <c r="U15" s="140"/>
      <c r="V15" s="511"/>
      <c r="W15" s="162"/>
      <c r="X15" s="162"/>
      <c r="Y15" s="228"/>
    </row>
    <row r="16" spans="1:25" s="184" customFormat="1" ht="22.95" customHeight="1" x14ac:dyDescent="0.4">
      <c r="A16" s="378"/>
      <c r="B16" s="415"/>
      <c r="C16" s="143"/>
      <c r="D16" s="143"/>
      <c r="E16" s="140"/>
      <c r="F16" s="452"/>
      <c r="G16" s="139" t="s">
        <v>80</v>
      </c>
      <c r="H16" s="139">
        <v>20</v>
      </c>
      <c r="I16" s="140"/>
      <c r="J16" s="504"/>
      <c r="K16" s="143" t="s">
        <v>174</v>
      </c>
      <c r="L16" s="139">
        <v>15</v>
      </c>
      <c r="M16" s="141"/>
      <c r="N16" s="364"/>
      <c r="O16" s="143"/>
      <c r="P16" s="143"/>
      <c r="Q16" s="140"/>
      <c r="R16" s="364"/>
      <c r="S16" s="143" t="s">
        <v>108</v>
      </c>
      <c r="T16" s="143">
        <v>2</v>
      </c>
      <c r="U16" s="140"/>
      <c r="V16" s="512"/>
      <c r="W16" s="162"/>
      <c r="X16" s="162"/>
      <c r="Y16" s="228"/>
    </row>
    <row r="17" spans="1:25" s="184" customFormat="1" ht="22.95" customHeight="1" x14ac:dyDescent="0.4">
      <c r="A17" s="393" t="s">
        <v>68</v>
      </c>
      <c r="B17" s="431" t="s">
        <v>69</v>
      </c>
      <c r="C17" s="143" t="s">
        <v>70</v>
      </c>
      <c r="D17" s="143">
        <v>100</v>
      </c>
      <c r="E17" s="140"/>
      <c r="F17" s="447" t="s">
        <v>69</v>
      </c>
      <c r="G17" s="143" t="s">
        <v>71</v>
      </c>
      <c r="H17" s="139">
        <v>100</v>
      </c>
      <c r="I17" s="140"/>
      <c r="J17" s="437" t="s">
        <v>72</v>
      </c>
      <c r="K17" s="143" t="s">
        <v>70</v>
      </c>
      <c r="L17" s="143">
        <v>100</v>
      </c>
      <c r="M17" s="141"/>
      <c r="N17" s="371" t="s">
        <v>69</v>
      </c>
      <c r="O17" s="143" t="s">
        <v>71</v>
      </c>
      <c r="P17" s="139">
        <v>100</v>
      </c>
      <c r="Q17" s="140"/>
      <c r="R17" s="371" t="s">
        <v>69</v>
      </c>
      <c r="S17" s="143" t="s">
        <v>71</v>
      </c>
      <c r="T17" s="139">
        <v>100</v>
      </c>
      <c r="U17" s="140"/>
      <c r="V17" s="513" t="s">
        <v>456</v>
      </c>
      <c r="W17" s="143" t="s">
        <v>457</v>
      </c>
      <c r="X17" s="143">
        <v>100</v>
      </c>
      <c r="Y17" s="140"/>
    </row>
    <row r="18" spans="1:25" s="184" customFormat="1" ht="22.95" customHeight="1" x14ac:dyDescent="0.4">
      <c r="A18" s="378"/>
      <c r="B18" s="432"/>
      <c r="C18" s="365" t="s">
        <v>73</v>
      </c>
      <c r="D18" s="143"/>
      <c r="E18" s="140"/>
      <c r="F18" s="447"/>
      <c r="G18" s="365" t="s">
        <v>74</v>
      </c>
      <c r="H18" s="143"/>
      <c r="I18" s="140"/>
      <c r="J18" s="438"/>
      <c r="K18" s="365" t="s">
        <v>73</v>
      </c>
      <c r="L18" s="143"/>
      <c r="M18" s="141"/>
      <c r="N18" s="371"/>
      <c r="O18" s="365" t="s">
        <v>74</v>
      </c>
      <c r="P18" s="143"/>
      <c r="Q18" s="140"/>
      <c r="R18" s="371"/>
      <c r="S18" s="365" t="s">
        <v>74</v>
      </c>
      <c r="T18" s="143"/>
      <c r="U18" s="140"/>
      <c r="V18" s="514"/>
      <c r="W18" s="516" t="s">
        <v>458</v>
      </c>
      <c r="X18" s="162"/>
      <c r="Y18" s="228"/>
    </row>
    <row r="19" spans="1:25" s="184" customFormat="1" ht="22.95" customHeight="1" x14ac:dyDescent="0.4">
      <c r="A19" s="378"/>
      <c r="B19" s="432"/>
      <c r="C19" s="366"/>
      <c r="D19" s="143"/>
      <c r="E19" s="140"/>
      <c r="F19" s="447"/>
      <c r="G19" s="366"/>
      <c r="H19" s="143"/>
      <c r="I19" s="140"/>
      <c r="J19" s="438"/>
      <c r="K19" s="366"/>
      <c r="L19" s="143"/>
      <c r="M19" s="141"/>
      <c r="N19" s="371"/>
      <c r="O19" s="366"/>
      <c r="P19" s="143"/>
      <c r="Q19" s="140"/>
      <c r="R19" s="371"/>
      <c r="S19" s="366"/>
      <c r="T19" s="143"/>
      <c r="U19" s="140"/>
      <c r="V19" s="514"/>
      <c r="W19" s="517"/>
      <c r="X19" s="162"/>
      <c r="Y19" s="228"/>
    </row>
    <row r="20" spans="1:25" s="184" customFormat="1" ht="22.95" customHeight="1" x14ac:dyDescent="0.4">
      <c r="A20" s="378"/>
      <c r="B20" s="432"/>
      <c r="C20" s="366"/>
      <c r="D20" s="143"/>
      <c r="E20" s="140"/>
      <c r="F20" s="447"/>
      <c r="G20" s="366"/>
      <c r="H20" s="139"/>
      <c r="I20" s="140"/>
      <c r="J20" s="438"/>
      <c r="K20" s="366"/>
      <c r="L20" s="143"/>
      <c r="M20" s="141"/>
      <c r="N20" s="371"/>
      <c r="O20" s="366"/>
      <c r="P20" s="139"/>
      <c r="Q20" s="140"/>
      <c r="R20" s="371"/>
      <c r="S20" s="366"/>
      <c r="T20" s="139"/>
      <c r="U20" s="140"/>
      <c r="V20" s="514"/>
      <c r="W20" s="517"/>
      <c r="X20" s="162"/>
      <c r="Y20" s="228"/>
    </row>
    <row r="21" spans="1:25" s="184" customFormat="1" ht="22.95" customHeight="1" x14ac:dyDescent="0.4">
      <c r="A21" s="378"/>
      <c r="B21" s="433"/>
      <c r="C21" s="367"/>
      <c r="D21" s="143"/>
      <c r="E21" s="140"/>
      <c r="F21" s="447"/>
      <c r="G21" s="367"/>
      <c r="H21" s="139"/>
      <c r="I21" s="140"/>
      <c r="J21" s="439"/>
      <c r="K21" s="367"/>
      <c r="L21" s="143"/>
      <c r="M21" s="141"/>
      <c r="N21" s="371"/>
      <c r="O21" s="367"/>
      <c r="P21" s="139"/>
      <c r="Q21" s="140"/>
      <c r="R21" s="371"/>
      <c r="S21" s="367"/>
      <c r="T21" s="139"/>
      <c r="U21" s="140"/>
      <c r="V21" s="515"/>
      <c r="W21" s="518"/>
      <c r="X21" s="162"/>
      <c r="Y21" s="228"/>
    </row>
    <row r="22" spans="1:25" s="184" customFormat="1" ht="22.95" customHeight="1" x14ac:dyDescent="0.4">
      <c r="A22" s="393" t="s">
        <v>75</v>
      </c>
      <c r="B22" s="362" t="s">
        <v>210</v>
      </c>
      <c r="C22" s="143" t="s">
        <v>209</v>
      </c>
      <c r="D22" s="139">
        <v>10</v>
      </c>
      <c r="E22" s="140"/>
      <c r="F22" s="362" t="s">
        <v>210</v>
      </c>
      <c r="G22" s="143" t="s">
        <v>209</v>
      </c>
      <c r="H22" s="139">
        <v>10</v>
      </c>
      <c r="I22" s="140"/>
      <c r="J22" s="362" t="s">
        <v>210</v>
      </c>
      <c r="K22" s="143" t="s">
        <v>209</v>
      </c>
      <c r="L22" s="139">
        <v>10</v>
      </c>
      <c r="M22" s="140"/>
      <c r="N22" s="362" t="s">
        <v>210</v>
      </c>
      <c r="O22" s="143" t="s">
        <v>209</v>
      </c>
      <c r="P22" s="139">
        <v>10</v>
      </c>
      <c r="Q22" s="140"/>
      <c r="R22" s="362" t="s">
        <v>210</v>
      </c>
      <c r="S22" s="143" t="s">
        <v>209</v>
      </c>
      <c r="T22" s="139">
        <v>10</v>
      </c>
      <c r="U22" s="140"/>
      <c r="V22" s="362"/>
      <c r="W22" s="143"/>
      <c r="X22" s="139"/>
      <c r="Y22" s="140"/>
    </row>
    <row r="23" spans="1:25" s="184" customFormat="1" ht="22.95" customHeight="1" x14ac:dyDescent="0.4">
      <c r="A23" s="378"/>
      <c r="B23" s="363"/>
      <c r="C23" s="143" t="s">
        <v>207</v>
      </c>
      <c r="D23" s="139">
        <v>10</v>
      </c>
      <c r="E23" s="140"/>
      <c r="F23" s="363"/>
      <c r="G23" s="143" t="s">
        <v>207</v>
      </c>
      <c r="H23" s="139">
        <v>10</v>
      </c>
      <c r="I23" s="140"/>
      <c r="J23" s="363"/>
      <c r="K23" s="143" t="s">
        <v>207</v>
      </c>
      <c r="L23" s="139">
        <v>10</v>
      </c>
      <c r="M23" s="140"/>
      <c r="N23" s="363"/>
      <c r="O23" s="143" t="s">
        <v>207</v>
      </c>
      <c r="P23" s="139">
        <v>10</v>
      </c>
      <c r="Q23" s="140"/>
      <c r="R23" s="363"/>
      <c r="S23" s="143" t="s">
        <v>207</v>
      </c>
      <c r="T23" s="139">
        <v>10</v>
      </c>
      <c r="U23" s="140"/>
      <c r="V23" s="363"/>
      <c r="W23" s="143"/>
      <c r="X23" s="139"/>
      <c r="Y23" s="140"/>
    </row>
    <row r="24" spans="1:25" s="184" customFormat="1" ht="22.95" customHeight="1" x14ac:dyDescent="0.4">
      <c r="A24" s="378"/>
      <c r="B24" s="363"/>
      <c r="C24" s="143" t="s">
        <v>211</v>
      </c>
      <c r="D24" s="139">
        <v>10</v>
      </c>
      <c r="E24" s="140"/>
      <c r="F24" s="363"/>
      <c r="G24" s="143" t="s">
        <v>211</v>
      </c>
      <c r="H24" s="139">
        <v>10</v>
      </c>
      <c r="I24" s="140"/>
      <c r="J24" s="363"/>
      <c r="K24" s="143" t="s">
        <v>211</v>
      </c>
      <c r="L24" s="139">
        <v>10</v>
      </c>
      <c r="M24" s="140"/>
      <c r="N24" s="363"/>
      <c r="O24" s="143" t="s">
        <v>211</v>
      </c>
      <c r="P24" s="139">
        <v>10</v>
      </c>
      <c r="Q24" s="140"/>
      <c r="R24" s="363"/>
      <c r="S24" s="143" t="s">
        <v>211</v>
      </c>
      <c r="T24" s="139">
        <v>10</v>
      </c>
      <c r="U24" s="140"/>
      <c r="V24" s="363"/>
      <c r="W24" s="143"/>
      <c r="X24" s="139"/>
      <c r="Y24" s="140"/>
    </row>
    <row r="25" spans="1:25" s="184" customFormat="1" ht="22.95" customHeight="1" x14ac:dyDescent="0.4">
      <c r="A25" s="378"/>
      <c r="B25" s="363"/>
      <c r="C25" s="143"/>
      <c r="D25" s="143"/>
      <c r="E25" s="140"/>
      <c r="F25" s="363"/>
      <c r="G25" s="143"/>
      <c r="H25" s="143"/>
      <c r="I25" s="140"/>
      <c r="J25" s="363"/>
      <c r="K25" s="143"/>
      <c r="L25" s="143"/>
      <c r="M25" s="140"/>
      <c r="N25" s="363"/>
      <c r="O25" s="143"/>
      <c r="P25" s="143"/>
      <c r="Q25" s="140"/>
      <c r="R25" s="363"/>
      <c r="S25" s="143"/>
      <c r="T25" s="143"/>
      <c r="U25" s="140"/>
      <c r="V25" s="363"/>
      <c r="W25" s="143"/>
      <c r="X25" s="143"/>
      <c r="Y25" s="140"/>
    </row>
    <row r="26" spans="1:25" s="184" customFormat="1" ht="22.95" customHeight="1" x14ac:dyDescent="0.4">
      <c r="A26" s="378"/>
      <c r="B26" s="364"/>
      <c r="C26" s="143"/>
      <c r="D26" s="143"/>
      <c r="E26" s="140"/>
      <c r="F26" s="364"/>
      <c r="G26" s="143"/>
      <c r="H26" s="143"/>
      <c r="I26" s="140"/>
      <c r="J26" s="364"/>
      <c r="K26" s="143"/>
      <c r="L26" s="143"/>
      <c r="M26" s="140"/>
      <c r="N26" s="364"/>
      <c r="O26" s="143"/>
      <c r="P26" s="143"/>
      <c r="Q26" s="140"/>
      <c r="R26" s="364"/>
      <c r="S26" s="143"/>
      <c r="T26" s="143"/>
      <c r="U26" s="140"/>
      <c r="V26" s="364"/>
      <c r="W26" s="143"/>
      <c r="X26" s="143"/>
      <c r="Y26" s="140"/>
    </row>
    <row r="27" spans="1:25" s="184" customFormat="1" ht="22.95" customHeight="1" x14ac:dyDescent="0.4">
      <c r="A27" s="378" t="s">
        <v>78</v>
      </c>
      <c r="B27" s="362" t="s">
        <v>125</v>
      </c>
      <c r="C27" s="143" t="s">
        <v>370</v>
      </c>
      <c r="D27" s="139">
        <v>1</v>
      </c>
      <c r="E27" s="140"/>
      <c r="F27" s="362" t="s">
        <v>89</v>
      </c>
      <c r="G27" s="143" t="s">
        <v>90</v>
      </c>
      <c r="H27" s="139">
        <v>30</v>
      </c>
      <c r="I27" s="140"/>
      <c r="J27" s="519" t="s">
        <v>162</v>
      </c>
      <c r="K27" s="143" t="s">
        <v>212</v>
      </c>
      <c r="L27" s="143">
        <v>10</v>
      </c>
      <c r="M27" s="140"/>
      <c r="N27" s="415" t="s">
        <v>117</v>
      </c>
      <c r="O27" s="220" t="s">
        <v>102</v>
      </c>
      <c r="P27" s="139">
        <v>2</v>
      </c>
      <c r="Q27" s="140"/>
      <c r="R27" s="371" t="s">
        <v>79</v>
      </c>
      <c r="S27" s="143" t="s">
        <v>65</v>
      </c>
      <c r="T27" s="143">
        <v>10</v>
      </c>
      <c r="U27" s="140"/>
      <c r="V27" s="522" t="s">
        <v>475</v>
      </c>
      <c r="W27" s="225" t="s">
        <v>474</v>
      </c>
      <c r="X27" s="225">
        <v>30</v>
      </c>
      <c r="Y27" s="140"/>
    </row>
    <row r="28" spans="1:25" s="184" customFormat="1" ht="22.95" customHeight="1" x14ac:dyDescent="0.4">
      <c r="A28" s="378"/>
      <c r="B28" s="363"/>
      <c r="C28" s="143" t="s">
        <v>67</v>
      </c>
      <c r="D28" s="139">
        <v>30</v>
      </c>
      <c r="E28" s="140"/>
      <c r="F28" s="363"/>
      <c r="G28" s="143" t="s">
        <v>101</v>
      </c>
      <c r="H28" s="139">
        <v>10</v>
      </c>
      <c r="I28" s="140"/>
      <c r="J28" s="520"/>
      <c r="K28" s="143" t="s">
        <v>81</v>
      </c>
      <c r="L28" s="143">
        <v>2</v>
      </c>
      <c r="M28" s="140"/>
      <c r="N28" s="415"/>
      <c r="O28" s="221" t="s">
        <v>118</v>
      </c>
      <c r="P28" s="143">
        <v>5</v>
      </c>
      <c r="Q28" s="140"/>
      <c r="R28" s="371"/>
      <c r="S28" s="143" t="s">
        <v>62</v>
      </c>
      <c r="T28" s="143">
        <v>10</v>
      </c>
      <c r="U28" s="140"/>
      <c r="V28" s="522"/>
      <c r="W28" s="226" t="s">
        <v>444</v>
      </c>
      <c r="X28" s="226">
        <v>15</v>
      </c>
      <c r="Y28" s="140"/>
    </row>
    <row r="29" spans="1:25" s="184" customFormat="1" ht="22.95" customHeight="1" x14ac:dyDescent="0.4">
      <c r="A29" s="378"/>
      <c r="B29" s="363"/>
      <c r="C29" s="143" t="s">
        <v>84</v>
      </c>
      <c r="D29" s="139">
        <v>1</v>
      </c>
      <c r="E29" s="140"/>
      <c r="F29" s="363"/>
      <c r="G29" s="143" t="s">
        <v>91</v>
      </c>
      <c r="H29" s="139">
        <v>10</v>
      </c>
      <c r="I29" s="140"/>
      <c r="J29" s="520"/>
      <c r="K29" s="143" t="s">
        <v>66</v>
      </c>
      <c r="L29" s="139">
        <v>30</v>
      </c>
      <c r="M29" s="140"/>
      <c r="N29" s="415"/>
      <c r="O29" s="221" t="s">
        <v>119</v>
      </c>
      <c r="P29" s="143">
        <v>30</v>
      </c>
      <c r="Q29" s="140"/>
      <c r="R29" s="371"/>
      <c r="S29" s="152" t="s">
        <v>82</v>
      </c>
      <c r="T29" s="143">
        <v>20</v>
      </c>
      <c r="U29" s="140"/>
      <c r="V29" s="522"/>
      <c r="W29" s="226" t="s">
        <v>445</v>
      </c>
      <c r="X29" s="226">
        <v>1</v>
      </c>
      <c r="Y29" s="140"/>
    </row>
    <row r="30" spans="1:25" s="184" customFormat="1" ht="22.95" customHeight="1" x14ac:dyDescent="0.4">
      <c r="A30" s="378"/>
      <c r="B30" s="363"/>
      <c r="C30" s="143" t="s">
        <v>127</v>
      </c>
      <c r="D30" s="143">
        <v>20</v>
      </c>
      <c r="E30" s="140"/>
      <c r="F30" s="363"/>
      <c r="G30" s="143"/>
      <c r="H30" s="143"/>
      <c r="I30" s="140"/>
      <c r="J30" s="520"/>
      <c r="K30" s="143" t="s">
        <v>97</v>
      </c>
      <c r="L30" s="139">
        <v>1</v>
      </c>
      <c r="M30" s="140"/>
      <c r="N30" s="415"/>
      <c r="O30" s="222" t="s">
        <v>120</v>
      </c>
      <c r="P30" s="143">
        <v>1</v>
      </c>
      <c r="Q30" s="140"/>
      <c r="R30" s="371"/>
      <c r="S30" s="158"/>
      <c r="T30" s="143"/>
      <c r="U30" s="140"/>
      <c r="V30" s="522"/>
      <c r="W30" s="226"/>
      <c r="X30" s="226"/>
      <c r="Y30" s="140"/>
    </row>
    <row r="31" spans="1:25" s="184" customFormat="1" ht="22.95" customHeight="1" x14ac:dyDescent="0.4">
      <c r="A31" s="378"/>
      <c r="B31" s="364"/>
      <c r="C31" s="143" t="s">
        <v>102</v>
      </c>
      <c r="D31" s="143">
        <v>2</v>
      </c>
      <c r="E31" s="140"/>
      <c r="F31" s="364"/>
      <c r="G31" s="143"/>
      <c r="H31" s="143"/>
      <c r="I31" s="140"/>
      <c r="J31" s="521"/>
      <c r="K31" s="143"/>
      <c r="L31" s="139"/>
      <c r="M31" s="140"/>
      <c r="N31" s="415"/>
      <c r="O31" s="223" t="s">
        <v>371</v>
      </c>
      <c r="P31" s="139">
        <v>15</v>
      </c>
      <c r="Q31" s="140"/>
      <c r="R31" s="371"/>
      <c r="S31" s="143"/>
      <c r="T31" s="143"/>
      <c r="U31" s="140"/>
      <c r="V31" s="522"/>
      <c r="W31" s="226"/>
      <c r="X31" s="227"/>
      <c r="Y31" s="140"/>
    </row>
    <row r="32" spans="1:25" s="184" customFormat="1" ht="22.95" customHeight="1" x14ac:dyDescent="0.4">
      <c r="A32" s="190" t="s">
        <v>85</v>
      </c>
      <c r="B32" s="191" t="s">
        <v>85</v>
      </c>
      <c r="C32" s="145"/>
      <c r="D32" s="192"/>
      <c r="E32" s="138"/>
      <c r="F32" s="191" t="s">
        <v>85</v>
      </c>
      <c r="G32" s="143"/>
      <c r="H32" s="167"/>
      <c r="I32" s="141"/>
      <c r="J32" s="191" t="s">
        <v>85</v>
      </c>
      <c r="K32" s="143" t="s">
        <v>52</v>
      </c>
      <c r="L32" s="167" t="s">
        <v>372</v>
      </c>
      <c r="M32" s="141"/>
      <c r="N32" s="191" t="s">
        <v>85</v>
      </c>
      <c r="O32" s="223" t="s">
        <v>302</v>
      </c>
      <c r="P32" s="185">
        <v>10</v>
      </c>
      <c r="Q32" s="140"/>
      <c r="R32" s="191" t="s">
        <v>85</v>
      </c>
      <c r="S32" s="143"/>
      <c r="T32" s="167"/>
      <c r="U32" s="140"/>
      <c r="V32" s="191" t="s">
        <v>85</v>
      </c>
      <c r="W32" s="143"/>
      <c r="X32" s="167"/>
      <c r="Y32" s="140"/>
    </row>
    <row r="33" spans="1:25" s="184" customFormat="1" ht="22.95" customHeight="1" thickBot="1" x14ac:dyDescent="0.45">
      <c r="A33" s="219" t="s">
        <v>12</v>
      </c>
      <c r="B33" s="210" t="s">
        <v>12</v>
      </c>
      <c r="C33" s="207"/>
      <c r="D33" s="208"/>
      <c r="E33" s="209"/>
      <c r="F33" s="206" t="s">
        <v>12</v>
      </c>
      <c r="G33" s="207"/>
      <c r="H33" s="208"/>
      <c r="I33" s="209"/>
      <c r="J33" s="210" t="s">
        <v>12</v>
      </c>
      <c r="K33" s="207"/>
      <c r="L33" s="208"/>
      <c r="M33" s="211"/>
      <c r="N33" s="210" t="s">
        <v>12</v>
      </c>
      <c r="O33" s="207"/>
      <c r="P33" s="208"/>
      <c r="Q33" s="209"/>
      <c r="R33" s="210" t="s">
        <v>1</v>
      </c>
      <c r="S33" s="207" t="s">
        <v>152</v>
      </c>
      <c r="T33" s="208">
        <v>200</v>
      </c>
      <c r="U33" s="209"/>
      <c r="V33" s="210" t="s">
        <v>1</v>
      </c>
      <c r="W33" s="207"/>
      <c r="X33" s="208"/>
      <c r="Y33" s="209"/>
    </row>
    <row r="34" spans="1:25" s="126" customFormat="1" ht="16.2" customHeight="1" x14ac:dyDescent="0.3">
      <c r="A34" s="461" t="s">
        <v>16</v>
      </c>
      <c r="B34" s="477" t="s">
        <v>234</v>
      </c>
      <c r="C34" s="460"/>
      <c r="D34" s="118" t="s">
        <v>235</v>
      </c>
      <c r="E34" s="119" t="s">
        <v>236</v>
      </c>
      <c r="F34" s="477" t="s">
        <v>234</v>
      </c>
      <c r="G34" s="460"/>
      <c r="H34" s="118" t="s">
        <v>235</v>
      </c>
      <c r="I34" s="119" t="s">
        <v>236</v>
      </c>
      <c r="J34" s="459" t="s">
        <v>234</v>
      </c>
      <c r="K34" s="460"/>
      <c r="L34" s="118" t="s">
        <v>235</v>
      </c>
      <c r="M34" s="173" t="s">
        <v>236</v>
      </c>
      <c r="N34" s="477" t="s">
        <v>234</v>
      </c>
      <c r="O34" s="460"/>
      <c r="P34" s="118" t="s">
        <v>235</v>
      </c>
      <c r="Q34" s="119" t="s">
        <v>236</v>
      </c>
      <c r="R34" s="459" t="s">
        <v>234</v>
      </c>
      <c r="S34" s="460"/>
      <c r="T34" s="118" t="s">
        <v>235</v>
      </c>
      <c r="U34" s="119" t="s">
        <v>236</v>
      </c>
      <c r="V34" s="459" t="s">
        <v>234</v>
      </c>
      <c r="W34" s="460"/>
      <c r="X34" s="118" t="s">
        <v>235</v>
      </c>
      <c r="Y34" s="119"/>
    </row>
    <row r="35" spans="1:25" x14ac:dyDescent="0.3">
      <c r="A35" s="462"/>
      <c r="B35" s="360" t="s">
        <v>40</v>
      </c>
      <c r="C35" s="361"/>
      <c r="D35" s="4">
        <v>5.5</v>
      </c>
      <c r="E35" s="4">
        <v>6</v>
      </c>
      <c r="F35" s="369" t="s">
        <v>40</v>
      </c>
      <c r="G35" s="361"/>
      <c r="H35" s="4">
        <v>5.5</v>
      </c>
      <c r="I35" s="4">
        <v>6</v>
      </c>
      <c r="J35" s="360" t="s">
        <v>40</v>
      </c>
      <c r="K35" s="361"/>
      <c r="L35" s="4">
        <v>5.5</v>
      </c>
      <c r="M35" s="4">
        <v>6</v>
      </c>
      <c r="N35" s="360" t="s">
        <v>40</v>
      </c>
      <c r="O35" s="361"/>
      <c r="P35" s="4">
        <v>5.5</v>
      </c>
      <c r="Q35" s="4">
        <v>6</v>
      </c>
      <c r="R35" s="360" t="s">
        <v>40</v>
      </c>
      <c r="S35" s="361"/>
      <c r="T35" s="4">
        <v>5.5</v>
      </c>
      <c r="U35" s="4">
        <v>6</v>
      </c>
      <c r="V35" s="360" t="s">
        <v>40</v>
      </c>
      <c r="W35" s="361"/>
      <c r="X35" s="4">
        <v>5.5</v>
      </c>
      <c r="Y35" s="4"/>
    </row>
    <row r="36" spans="1:25" x14ac:dyDescent="0.3">
      <c r="A36" s="462"/>
      <c r="B36" s="360" t="s">
        <v>41</v>
      </c>
      <c r="C36" s="361"/>
      <c r="D36" s="23">
        <v>2.7</v>
      </c>
      <c r="E36" s="23">
        <v>2.7</v>
      </c>
      <c r="F36" s="369" t="s">
        <v>41</v>
      </c>
      <c r="G36" s="361"/>
      <c r="H36" s="23">
        <v>2.7</v>
      </c>
      <c r="I36" s="23">
        <v>2.7</v>
      </c>
      <c r="J36" s="369" t="s">
        <v>103</v>
      </c>
      <c r="K36" s="361"/>
      <c r="L36" s="23">
        <v>2.7</v>
      </c>
      <c r="M36" s="23">
        <v>2.7</v>
      </c>
      <c r="N36" s="361" t="s">
        <v>41</v>
      </c>
      <c r="O36" s="361"/>
      <c r="P36" s="23">
        <v>2.6</v>
      </c>
      <c r="Q36" s="23">
        <v>2.6</v>
      </c>
      <c r="R36" s="360" t="s">
        <v>41</v>
      </c>
      <c r="S36" s="361"/>
      <c r="T36" s="23">
        <v>3.5</v>
      </c>
      <c r="U36" s="23">
        <v>3.5</v>
      </c>
      <c r="V36" s="360" t="s">
        <v>41</v>
      </c>
      <c r="W36" s="361"/>
      <c r="X36" s="23">
        <v>2.6</v>
      </c>
      <c r="Y36" s="23"/>
    </row>
    <row r="37" spans="1:25" x14ac:dyDescent="0.3">
      <c r="A37" s="462"/>
      <c r="B37" s="360" t="s">
        <v>42</v>
      </c>
      <c r="C37" s="361"/>
      <c r="D37" s="23">
        <v>1.8</v>
      </c>
      <c r="E37" s="23">
        <v>1.5</v>
      </c>
      <c r="F37" s="369" t="s">
        <v>43</v>
      </c>
      <c r="G37" s="361"/>
      <c r="H37" s="23">
        <v>1.9</v>
      </c>
      <c r="I37" s="23">
        <v>1.6</v>
      </c>
      <c r="J37" s="369" t="s">
        <v>104</v>
      </c>
      <c r="K37" s="361"/>
      <c r="L37" s="23">
        <v>1.9</v>
      </c>
      <c r="M37" s="23">
        <v>1.6</v>
      </c>
      <c r="N37" s="361" t="s">
        <v>43</v>
      </c>
      <c r="O37" s="361"/>
      <c r="P37" s="23">
        <v>2</v>
      </c>
      <c r="Q37" s="23">
        <v>1.5</v>
      </c>
      <c r="R37" s="360" t="s">
        <v>43</v>
      </c>
      <c r="S37" s="361"/>
      <c r="T37" s="23">
        <v>1.5</v>
      </c>
      <c r="U37" s="23">
        <v>1.5</v>
      </c>
      <c r="V37" s="360" t="s">
        <v>43</v>
      </c>
      <c r="W37" s="361"/>
      <c r="X37" s="23">
        <v>1.8</v>
      </c>
      <c r="Y37" s="23"/>
    </row>
    <row r="38" spans="1:25" x14ac:dyDescent="0.3">
      <c r="A38" s="462"/>
      <c r="B38" s="375" t="s">
        <v>44</v>
      </c>
      <c r="C38" s="376"/>
      <c r="D38" s="28"/>
      <c r="E38" s="28"/>
      <c r="F38" s="443" t="s">
        <v>45</v>
      </c>
      <c r="G38" s="376"/>
      <c r="H38" s="28"/>
      <c r="I38" s="28"/>
      <c r="J38" s="375" t="s">
        <v>105</v>
      </c>
      <c r="K38" s="376"/>
      <c r="L38" s="28">
        <v>1</v>
      </c>
      <c r="M38" s="28">
        <v>1</v>
      </c>
      <c r="N38" s="376" t="s">
        <v>45</v>
      </c>
      <c r="O38" s="376"/>
      <c r="P38" s="27">
        <v>0</v>
      </c>
      <c r="Q38" s="27">
        <v>0</v>
      </c>
      <c r="R38" s="375" t="s">
        <v>45</v>
      </c>
      <c r="S38" s="376"/>
      <c r="T38" s="28">
        <v>0</v>
      </c>
      <c r="U38" s="28">
        <v>0</v>
      </c>
      <c r="V38" s="375" t="s">
        <v>45</v>
      </c>
      <c r="W38" s="376"/>
      <c r="X38" s="28">
        <v>0</v>
      </c>
      <c r="Y38" s="28"/>
    </row>
    <row r="39" spans="1:25" ht="16.8" thickBot="1" x14ac:dyDescent="0.35">
      <c r="A39" s="462"/>
      <c r="B39" s="372" t="s">
        <v>46</v>
      </c>
      <c r="C39" s="373"/>
      <c r="D39" s="24">
        <v>3</v>
      </c>
      <c r="E39" s="24">
        <v>3</v>
      </c>
      <c r="F39" s="374" t="s">
        <v>46</v>
      </c>
      <c r="G39" s="373"/>
      <c r="H39" s="24">
        <v>3</v>
      </c>
      <c r="I39" s="24">
        <v>3</v>
      </c>
      <c r="J39" s="374" t="s">
        <v>46</v>
      </c>
      <c r="K39" s="373"/>
      <c r="L39" s="24">
        <v>3</v>
      </c>
      <c r="M39" s="24">
        <v>3</v>
      </c>
      <c r="N39" s="373" t="s">
        <v>46</v>
      </c>
      <c r="O39" s="373"/>
      <c r="P39" s="24">
        <v>3</v>
      </c>
      <c r="Q39" s="24">
        <v>3</v>
      </c>
      <c r="R39" s="372" t="s">
        <v>46</v>
      </c>
      <c r="S39" s="373"/>
      <c r="T39" s="24">
        <v>3</v>
      </c>
      <c r="U39" s="24">
        <v>3</v>
      </c>
      <c r="V39" s="372" t="s">
        <v>46</v>
      </c>
      <c r="W39" s="373"/>
      <c r="X39" s="24">
        <v>3</v>
      </c>
      <c r="Y39" s="24"/>
    </row>
    <row r="40" spans="1:25" ht="16.8" thickBot="1" x14ac:dyDescent="0.35">
      <c r="A40" s="26" t="s">
        <v>47</v>
      </c>
      <c r="B40" s="424" t="s">
        <v>48</v>
      </c>
      <c r="C40" s="425"/>
      <c r="D40" s="32">
        <f xml:space="preserve"> D35*70+D36*75+D37*25+D38*60+D39*45</f>
        <v>767.5</v>
      </c>
      <c r="E40" s="32">
        <f xml:space="preserve"> E35*70+E36*75+E37*25+E38*60+E39*45</f>
        <v>795</v>
      </c>
      <c r="F40" s="501" t="s">
        <v>48</v>
      </c>
      <c r="G40" s="425"/>
      <c r="H40" s="32">
        <f xml:space="preserve"> H35*70+H36*75+H37*25+H38*60+H39*45</f>
        <v>770</v>
      </c>
      <c r="I40" s="32">
        <f xml:space="preserve"> I35*70+I36*75+I37*25+I38*60+I39*45</f>
        <v>797.5</v>
      </c>
      <c r="J40" s="501" t="s">
        <v>48</v>
      </c>
      <c r="K40" s="425"/>
      <c r="L40" s="32">
        <f xml:space="preserve"> L35*70+L36*75+L37*25+L38*60+L39*45</f>
        <v>830</v>
      </c>
      <c r="M40" s="32">
        <f xml:space="preserve"> M35*70+M36*75+M37*25+M38*60+M39*45</f>
        <v>857.5</v>
      </c>
      <c r="N40" s="448" t="s">
        <v>48</v>
      </c>
      <c r="O40" s="425"/>
      <c r="P40" s="32">
        <f xml:space="preserve"> P35*70+P36*75+P37*25+P38*60+P39*45</f>
        <v>765</v>
      </c>
      <c r="Q40" s="32">
        <f xml:space="preserve"> Q35*70+Q36*75+Q37*25+Q38*60+Q39*45</f>
        <v>787.5</v>
      </c>
      <c r="R40" s="427" t="s">
        <v>48</v>
      </c>
      <c r="S40" s="428"/>
      <c r="T40" s="34">
        <f xml:space="preserve"> T35*70+T36*75+T37*25+T38*60+T39*45</f>
        <v>820</v>
      </c>
      <c r="U40" s="34">
        <f xml:space="preserve"> U35*70+U36*75+U37*25+U38*60+U39*45</f>
        <v>855</v>
      </c>
      <c r="V40" s="427" t="s">
        <v>48</v>
      </c>
      <c r="W40" s="428"/>
      <c r="X40" s="34">
        <f xml:space="preserve"> X35*70+X36*75+X37*25+X38*60+X39*45</f>
        <v>760</v>
      </c>
      <c r="Y40" s="34"/>
    </row>
    <row r="41" spans="1:25" s="55" customFormat="1" ht="16.2" customHeight="1" x14ac:dyDescent="0.4">
      <c r="A41" s="426" t="s">
        <v>128</v>
      </c>
      <c r="B41" s="426"/>
      <c r="C41" s="426"/>
      <c r="D41" s="426"/>
      <c r="E41" s="426"/>
      <c r="F41" s="235" t="s">
        <v>129</v>
      </c>
      <c r="G41" s="235"/>
      <c r="H41" s="426" t="s">
        <v>477</v>
      </c>
      <c r="I41" s="426"/>
      <c r="J41" s="426"/>
      <c r="K41" s="426"/>
      <c r="L41" s="426"/>
      <c r="M41" s="426"/>
      <c r="N41" s="235" t="s">
        <v>478</v>
      </c>
      <c r="O41" s="235"/>
      <c r="P41" s="235"/>
      <c r="R41" s="235"/>
    </row>
    <row r="42" spans="1:25" s="55" customFormat="1" ht="19.5" customHeight="1" x14ac:dyDescent="0.4">
      <c r="A42" s="419" t="s">
        <v>130</v>
      </c>
      <c r="B42" s="419"/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</row>
    <row r="43" spans="1:25" s="55" customFormat="1" ht="19.8" x14ac:dyDescent="0.4">
      <c r="A43" s="420" t="s">
        <v>479</v>
      </c>
      <c r="B43" s="420"/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</row>
    <row r="44" spans="1:25" s="55" customFormat="1" ht="19.8" x14ac:dyDescent="0.4">
      <c r="A44" s="420" t="s">
        <v>131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</row>
    <row r="45" spans="1:25" s="105" customFormat="1" ht="19.8" x14ac:dyDescent="0.3">
      <c r="A45" s="421" t="s">
        <v>187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</row>
    <row r="46" spans="1:25" ht="33" x14ac:dyDescent="0.3">
      <c r="A46" s="359" t="s">
        <v>132</v>
      </c>
      <c r="B46" s="359"/>
      <c r="C46" s="359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59"/>
      <c r="T46" s="359"/>
      <c r="U46" s="359"/>
    </row>
  </sheetData>
  <mergeCells count="107">
    <mergeCell ref="V37:W37"/>
    <mergeCell ref="V38:W38"/>
    <mergeCell ref="V39:W39"/>
    <mergeCell ref="V40:W40"/>
    <mergeCell ref="V22:V26"/>
    <mergeCell ref="V27:V31"/>
    <mergeCell ref="V34:W34"/>
    <mergeCell ref="V35:W35"/>
    <mergeCell ref="V36:W36"/>
    <mergeCell ref="V3:Y3"/>
    <mergeCell ref="V5:V6"/>
    <mergeCell ref="V7:V11"/>
    <mergeCell ref="V12:V16"/>
    <mergeCell ref="V17:V21"/>
    <mergeCell ref="W18:W21"/>
    <mergeCell ref="A42:U42"/>
    <mergeCell ref="A43:U43"/>
    <mergeCell ref="A27:A31"/>
    <mergeCell ref="B27:B31"/>
    <mergeCell ref="F27:F31"/>
    <mergeCell ref="J27:J31"/>
    <mergeCell ref="N27:N31"/>
    <mergeCell ref="R37:S37"/>
    <mergeCell ref="B38:C38"/>
    <mergeCell ref="F38:G38"/>
    <mergeCell ref="J38:K38"/>
    <mergeCell ref="N38:O38"/>
    <mergeCell ref="R38:S38"/>
    <mergeCell ref="B37:C37"/>
    <mergeCell ref="F37:G37"/>
    <mergeCell ref="A34:A39"/>
    <mergeCell ref="H41:M41"/>
    <mergeCell ref="A41:E41"/>
    <mergeCell ref="B40:C40"/>
    <mergeCell ref="F40:G40"/>
    <mergeCell ref="J40:K40"/>
    <mergeCell ref="N40:O40"/>
    <mergeCell ref="R40:S40"/>
    <mergeCell ref="B39:C39"/>
    <mergeCell ref="F39:G39"/>
    <mergeCell ref="J39:K39"/>
    <mergeCell ref="N39:O39"/>
    <mergeCell ref="R39:S39"/>
    <mergeCell ref="N37:O37"/>
    <mergeCell ref="B36:C36"/>
    <mergeCell ref="F36:G36"/>
    <mergeCell ref="J36:K36"/>
    <mergeCell ref="N36:O36"/>
    <mergeCell ref="J37:K37"/>
    <mergeCell ref="R36:S36"/>
    <mergeCell ref="R34:S34"/>
    <mergeCell ref="B35:C35"/>
    <mergeCell ref="F35:G35"/>
    <mergeCell ref="J35:K35"/>
    <mergeCell ref="N35:O35"/>
    <mergeCell ref="R35:S35"/>
    <mergeCell ref="J34:K34"/>
    <mergeCell ref="N34:O34"/>
    <mergeCell ref="B34:C34"/>
    <mergeCell ref="F34:G34"/>
    <mergeCell ref="R12:R16"/>
    <mergeCell ref="N7:N11"/>
    <mergeCell ref="A7:A11"/>
    <mergeCell ref="B7:B11"/>
    <mergeCell ref="F7:F11"/>
    <mergeCell ref="J9:J11"/>
    <mergeCell ref="J5:J8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A46:U46"/>
    <mergeCell ref="A45:U45"/>
    <mergeCell ref="A1:U1"/>
    <mergeCell ref="D2:G2"/>
    <mergeCell ref="O2:U2"/>
    <mergeCell ref="B3:E3"/>
    <mergeCell ref="F3:I3"/>
    <mergeCell ref="J3:M3"/>
    <mergeCell ref="N3:Q3"/>
    <mergeCell ref="R3:U3"/>
    <mergeCell ref="N5:N6"/>
    <mergeCell ref="K18:K21"/>
    <mergeCell ref="O18:O21"/>
    <mergeCell ref="A44:U44"/>
    <mergeCell ref="A5:A6"/>
    <mergeCell ref="B5:B6"/>
    <mergeCell ref="F5:F6"/>
    <mergeCell ref="R5:R6"/>
    <mergeCell ref="R7:R11"/>
    <mergeCell ref="A12:A16"/>
    <mergeCell ref="B12:B16"/>
    <mergeCell ref="F12:F16"/>
    <mergeCell ref="J12:J16"/>
    <mergeCell ref="N12:N16"/>
  </mergeCells>
  <phoneticPr fontId="1" type="noConversion"/>
  <conditionalFormatting sqref="O29:O32 W7:X10">
    <cfRule type="containsText" dxfId="0" priority="3" stopIfTrue="1" operator="containsText" text="炸">
      <formula>NOT(ISERROR(SEARCH("炸",O7)))</formula>
    </cfRule>
  </conditionalFormatting>
  <printOptions horizontalCentered="1" verticalCentered="1"/>
  <pageMargins left="0.15748031496062992" right="0.15748031496062992" top="0.11811023622047245" bottom="0.11811023622047245" header="0.11811023622047245" footer="0.11811023622047245"/>
  <pageSetup paperSize="9" scale="4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6</vt:i4>
      </vt:variant>
    </vt:vector>
  </HeadingPairs>
  <TitlesOfParts>
    <vt:vector size="15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2024-10-22T06:50:12Z</cp:lastPrinted>
  <dcterms:created xsi:type="dcterms:W3CDTF">2005-05-16T01:42:21Z</dcterms:created>
  <dcterms:modified xsi:type="dcterms:W3CDTF">2024-11-01T01:58:16Z</dcterms:modified>
</cp:coreProperties>
</file>