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12年度視導營養師\明正國中(庠懋.世敏.日新)\5月\"/>
    </mc:Choice>
  </mc:AlternateContent>
  <xr:revisionPtr revIDLastSave="0" documentId="13_ncr:1_{7E33A98E-D21C-4723-BF9A-51E2E8D25DD4}" xr6:coauthVersionLast="47" xr6:coauthVersionMax="47" xr10:uidLastSave="{00000000-0000-0000-0000-000000000000}"/>
  <bookViews>
    <workbookView xWindow="-108" yWindow="-108" windowWidth="23256" windowHeight="12576" tabRatio="597" xr2:uid="{00000000-000D-0000-FFFF-FFFF00000000}"/>
  </bookViews>
  <sheets>
    <sheet name="月菜單" sheetId="12" r:id="rId1"/>
    <sheet name="第一週" sheetId="9" r:id="rId2"/>
    <sheet name="第二週" sheetId="8" r:id="rId3"/>
    <sheet name="第三週" sheetId="13" r:id="rId4"/>
    <sheet name="第四週" sheetId="15" r:id="rId5"/>
    <sheet name="第五週" sheetId="16" r:id="rId6"/>
    <sheet name="Sheet1" sheetId="4" state="hidden" r:id="rId7"/>
    <sheet name="Sheet2" sheetId="5" state="hidden" r:id="rId8"/>
    <sheet name="Sheet3" sheetId="6" state="hidden" r:id="rId9"/>
  </sheets>
  <definedNames>
    <definedName name="_xlnm.Print_Area" localSheetId="0">月菜單!$A$1:$K$55</definedName>
    <definedName name="_xlnm.Print_Area" localSheetId="1">第一週!$A$1:$U$44</definedName>
    <definedName name="_xlnm.Print_Area" localSheetId="2">第二週!$A$1:$U$44</definedName>
    <definedName name="_xlnm.Print_Area" localSheetId="3">第三週!$A$1:$U$45</definedName>
    <definedName name="_xlnm.Print_Area" localSheetId="5">第五週!$A$1:$U$45</definedName>
    <definedName name="_xlnm.Print_Area" localSheetId="4">第四週!$A$1:$U$44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1" i="13" l="1"/>
  <c r="L15" i="13" l="1"/>
  <c r="T41" i="16" l="1"/>
  <c r="P41" i="16"/>
  <c r="L41" i="16" l="1"/>
  <c r="H41" i="16"/>
  <c r="D41" i="16"/>
  <c r="U40" i="15" l="1"/>
  <c r="Q40" i="15"/>
  <c r="M40" i="15"/>
  <c r="I40" i="15"/>
  <c r="E40" i="15"/>
  <c r="U40" i="8"/>
  <c r="Q40" i="8"/>
  <c r="M40" i="8"/>
  <c r="I40" i="8"/>
  <c r="E40" i="8"/>
  <c r="T40" i="8"/>
  <c r="D40" i="8"/>
  <c r="D41" i="13"/>
  <c r="T40" i="9"/>
  <c r="T40" i="15"/>
  <c r="P40" i="15"/>
  <c r="P40" i="9"/>
  <c r="P41" i="13"/>
  <c r="L40" i="9"/>
  <c r="T41" i="13"/>
  <c r="H41" i="13"/>
  <c r="P40" i="8"/>
  <c r="L40" i="8"/>
  <c r="H40" i="8"/>
  <c r="L40" i="15"/>
  <c r="H40" i="15"/>
  <c r="D40" i="15"/>
</calcChain>
</file>

<file path=xl/sharedStrings.xml><?xml version="1.0" encoding="utf-8"?>
<sst xmlns="http://schemas.openxmlformats.org/spreadsheetml/2006/main" count="1186" uniqueCount="544">
  <si>
    <t>材料</t>
    <phoneticPr fontId="2" type="noConversion"/>
  </si>
  <si>
    <t>其他</t>
  </si>
  <si>
    <t>備註</t>
  </si>
  <si>
    <t>備註</t>
    <phoneticPr fontId="2" type="noConversion"/>
  </si>
  <si>
    <t>日期</t>
    <phoneticPr fontId="2" type="noConversion"/>
  </si>
  <si>
    <t>項目</t>
    <phoneticPr fontId="2" type="noConversion"/>
  </si>
  <si>
    <t>材料</t>
    <phoneticPr fontId="2" type="noConversion"/>
  </si>
  <si>
    <t>供應廠商:日新便當社</t>
  </si>
  <si>
    <t>其他</t>
    <phoneticPr fontId="2" type="noConversion"/>
  </si>
  <si>
    <t>年級</t>
    <phoneticPr fontId="2" type="noConversion"/>
  </si>
  <si>
    <t>主食</t>
    <phoneticPr fontId="2" type="noConversion"/>
  </si>
  <si>
    <t>營養供應比例</t>
    <phoneticPr fontId="2" type="noConversion"/>
  </si>
  <si>
    <t>年級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</si>
  <si>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</si>
  <si>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</si>
  <si>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每人(g)</t>
    <phoneticPr fontId="2" type="noConversion"/>
  </si>
  <si>
    <t>菜名/烹調法</t>
    <phoneticPr fontId="2" type="noConversion"/>
  </si>
  <si>
    <t>供應人數：  人</t>
    <phoneticPr fontId="2" type="noConversion"/>
  </si>
  <si>
    <t>供應廠商電話:0934136857  葉小姐</t>
    <phoneticPr fontId="2" type="noConversion"/>
  </si>
  <si>
    <t>日期</t>
  </si>
  <si>
    <t>星期</t>
  </si>
  <si>
    <t>主食</t>
  </si>
  <si>
    <t>主菜</t>
  </si>
  <si>
    <t>副　　　　　食</t>
  </si>
  <si>
    <t>供應廠商營養師:林美香</t>
    <phoneticPr fontId="2" type="noConversion"/>
  </si>
  <si>
    <t>供應人數：  人</t>
    <phoneticPr fontId="2" type="noConversion"/>
  </si>
  <si>
    <t>供應廠商營養師:林美香</t>
    <phoneticPr fontId="2" type="noConversion"/>
  </si>
  <si>
    <t>供應廠商電話:0934136857  葉小姐</t>
    <phoneticPr fontId="2" type="noConversion"/>
  </si>
  <si>
    <t>項目</t>
    <phoneticPr fontId="2" type="noConversion"/>
  </si>
  <si>
    <r>
      <t>菜名</t>
    </r>
    <r>
      <rPr>
        <b/>
        <sz val="12"/>
        <rFont val="Times New Roman"/>
        <family val="1"/>
      </rPr>
      <t>/</t>
    </r>
    <r>
      <rPr>
        <b/>
        <sz val="12"/>
        <rFont val="新細明體"/>
        <family val="1"/>
        <charset val="136"/>
      </rPr>
      <t>烹調法</t>
    </r>
    <phoneticPr fontId="2" type="noConversion"/>
  </si>
  <si>
    <t>材料</t>
    <phoneticPr fontId="2" type="noConversion"/>
  </si>
  <si>
    <r>
      <t>每人</t>
    </r>
    <r>
      <rPr>
        <b/>
        <sz val="12"/>
        <rFont val="Times New Roman"/>
        <family val="1"/>
      </rPr>
      <t>(g)</t>
    </r>
    <phoneticPr fontId="2" type="noConversion"/>
  </si>
  <si>
    <t>備註</t>
    <phoneticPr fontId="2" type="noConversion"/>
  </si>
  <si>
    <t>營養供應比例</t>
    <phoneticPr fontId="2" type="noConversion"/>
  </si>
  <si>
    <t>年級</t>
    <phoneticPr fontId="2" type="noConversion"/>
  </si>
  <si>
    <t>薑片</t>
    <phoneticPr fontId="2" type="noConversion"/>
  </si>
  <si>
    <t>冬瓜</t>
  </si>
  <si>
    <t>青蔥</t>
  </si>
  <si>
    <t>全榖雜糧類(份)</t>
    <phoneticPr fontId="2" type="noConversion"/>
  </si>
  <si>
    <t>豆魚蛋肉類(份)</t>
    <phoneticPr fontId="2" type="noConversion"/>
  </si>
  <si>
    <t>蔬菜類(份)</t>
    <phoneticPr fontId="2" type="noConversion"/>
  </si>
  <si>
    <r>
      <t>蔬菜類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</si>
  <si>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水果類(份)</t>
    <phoneticPr fontId="2" type="noConversion"/>
  </si>
  <si>
    <r>
      <t>水果類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</si>
  <si>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油脂與堅果種子類(份)</t>
    <phoneticPr fontId="2" type="noConversion"/>
  </si>
  <si>
    <t>熱量</t>
    <phoneticPr fontId="2" type="noConversion"/>
  </si>
  <si>
    <t>總熱量</t>
    <phoneticPr fontId="2" type="noConversion"/>
  </si>
  <si>
    <t>鮮香菇</t>
    <phoneticPr fontId="2" type="noConversion"/>
  </si>
  <si>
    <t>全榖雜糧類(份)</t>
    <phoneticPr fontId="2" type="noConversion"/>
  </si>
  <si>
    <t>喝鹹湯</t>
    <phoneticPr fontId="2" type="noConversion"/>
  </si>
  <si>
    <t>喝甜湯</t>
    <phoneticPr fontId="2" type="noConversion"/>
  </si>
  <si>
    <t>其他</t>
    <phoneticPr fontId="2" type="noConversion"/>
  </si>
  <si>
    <t>雞蛋</t>
    <phoneticPr fontId="2" type="noConversion"/>
  </si>
  <si>
    <t>鐵板麵</t>
    <phoneticPr fontId="2" type="noConversion"/>
  </si>
  <si>
    <t>白米飯</t>
    <phoneticPr fontId="2" type="noConversion"/>
  </si>
  <si>
    <t>白麵條</t>
    <phoneticPr fontId="2" type="noConversion"/>
  </si>
  <si>
    <t>小米飯</t>
    <phoneticPr fontId="2" type="noConversion"/>
  </si>
  <si>
    <t>副 食二</t>
    <phoneticPr fontId="2" type="noConversion"/>
  </si>
  <si>
    <t>豆腐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</si>
  <si>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</si>
  <si>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</si>
  <si>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</si>
  <si>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</si>
  <si>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有機蔬菜</t>
    <phoneticPr fontId="2" type="noConversion"/>
  </si>
  <si>
    <t>地瓜葉、青江菜、菠菜、韭菜花、大.小黃瓜、芥藍、空心菜、雪裡紅、杏菜、油菜、菜豆</t>
    <phoneticPr fontId="2" type="noConversion"/>
  </si>
  <si>
    <t>高麗菜、絲瓜、大白菜、豆芽菜、鵝白菜、西芹</t>
    <phoneticPr fontId="2" type="noConversion"/>
  </si>
  <si>
    <t>副 食四</t>
    <phoneticPr fontId="2" type="noConversion"/>
  </si>
  <si>
    <t>二砂</t>
    <phoneticPr fontId="2" type="noConversion"/>
  </si>
  <si>
    <t>湯</t>
    <phoneticPr fontId="2" type="noConversion"/>
  </si>
  <si>
    <t>高麗菜</t>
    <phoneticPr fontId="2" type="noConversion"/>
  </si>
  <si>
    <t>味噌</t>
    <phoneticPr fontId="2" type="noConversion"/>
  </si>
  <si>
    <t>小魚乾</t>
    <phoneticPr fontId="2" type="noConversion"/>
  </si>
  <si>
    <t>水果</t>
    <phoneticPr fontId="2" type="noConversion"/>
  </si>
  <si>
    <t>當季水果</t>
    <phoneticPr fontId="2" type="noConversion"/>
  </si>
  <si>
    <r>
      <t>1</t>
    </r>
    <r>
      <rPr>
        <b/>
        <sz val="14"/>
        <rFont val="細明體"/>
        <family val="3"/>
        <charset val="136"/>
      </rPr>
      <t>份</t>
    </r>
    <phoneticPr fontId="2" type="noConversion"/>
  </si>
  <si>
    <t>其他</t>
    <phoneticPr fontId="2" type="noConversion"/>
  </si>
  <si>
    <t>雞肉</t>
    <phoneticPr fontId="2" type="noConversion"/>
  </si>
  <si>
    <t>豬肉角</t>
    <phoneticPr fontId="2" type="noConversion"/>
  </si>
  <si>
    <t>主食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</si>
  <si>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</si>
  <si>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蒜碎</t>
    <phoneticPr fontId="2" type="noConversion"/>
  </si>
  <si>
    <t>九層塔</t>
    <phoneticPr fontId="2" type="noConversion"/>
  </si>
  <si>
    <t>紫菜雪片湯</t>
    <phoneticPr fontId="2" type="noConversion"/>
  </si>
  <si>
    <t>紫菜</t>
    <phoneticPr fontId="2" type="noConversion"/>
  </si>
  <si>
    <t>湯</t>
    <phoneticPr fontId="2" type="noConversion"/>
  </si>
  <si>
    <t>酸辣湯</t>
    <phoneticPr fontId="2" type="noConversion"/>
  </si>
  <si>
    <t>其他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</si>
  <si>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</si>
  <si>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副 食二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</si>
  <si>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</si>
  <si>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</si>
  <si>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</si>
  <si>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地瓜葉、青江菜、菠菜、韭菜花、大.小黃瓜、芥藍、空心菜、雪裡紅、杏菜、油菜、菜豆</t>
    <phoneticPr fontId="2" type="noConversion"/>
  </si>
  <si>
    <t>副 食四</t>
    <phoneticPr fontId="2" type="noConversion"/>
  </si>
  <si>
    <t>湯</t>
    <phoneticPr fontId="2" type="noConversion"/>
  </si>
  <si>
    <t>海帶結</t>
    <phoneticPr fontId="2" type="noConversion"/>
  </si>
  <si>
    <t>大骨</t>
    <phoneticPr fontId="2" type="noConversion"/>
  </si>
  <si>
    <t>水果</t>
    <phoneticPr fontId="2" type="noConversion"/>
  </si>
  <si>
    <t>胡蘿蔔</t>
    <phoneticPr fontId="2" type="noConversion"/>
  </si>
  <si>
    <t>白蘿蔔</t>
    <phoneticPr fontId="2" type="noConversion"/>
  </si>
  <si>
    <t>白色青菜</t>
    <phoneticPr fontId="2" type="noConversion"/>
  </si>
  <si>
    <t>高麗菜、絲瓜、大白菜、豆芽菜、鵝白菜、西芹</t>
    <phoneticPr fontId="2" type="noConversion"/>
  </si>
  <si>
    <t>金針菇</t>
    <phoneticPr fontId="2" type="noConversion"/>
  </si>
  <si>
    <t>冬瓜大骨湯</t>
    <phoneticPr fontId="2" type="noConversion"/>
  </si>
  <si>
    <t>佛跳牆</t>
    <phoneticPr fontId="2" type="noConversion"/>
  </si>
  <si>
    <t>排骨</t>
    <phoneticPr fontId="2" type="noConversion"/>
  </si>
  <si>
    <t>芋頭</t>
    <phoneticPr fontId="2" type="noConversion"/>
  </si>
  <si>
    <t>薑絲</t>
    <phoneticPr fontId="2" type="noConversion"/>
  </si>
  <si>
    <t>油豆腐</t>
    <phoneticPr fontId="2" type="noConversion"/>
  </si>
  <si>
    <t>白菜豆腐湯</t>
    <phoneticPr fontId="2" type="noConversion"/>
  </si>
  <si>
    <t>乾香菇</t>
    <phoneticPr fontId="2" type="noConversion"/>
  </si>
  <si>
    <t>四神湯</t>
    <phoneticPr fontId="2" type="noConversion"/>
  </si>
  <si>
    <t>四神料</t>
    <phoneticPr fontId="2" type="noConversion"/>
  </si>
  <si>
    <t>甜薯蛋花湯</t>
    <phoneticPr fontId="2" type="noConversion"/>
  </si>
  <si>
    <t>甜薯</t>
    <phoneticPr fontId="2" type="noConversion"/>
  </si>
  <si>
    <t>油腐味噌湯</t>
    <phoneticPr fontId="2" type="noConversion"/>
  </si>
  <si>
    <r>
      <t>豆魚蛋肉類</t>
    </r>
    <r>
      <rPr>
        <b/>
        <sz val="12"/>
        <rFont val="Times New Roman"/>
        <family val="1"/>
      </rPr>
      <t>(</t>
    </r>
    <r>
      <rPr>
        <b/>
        <sz val="12"/>
        <rFont val="新細明體"/>
        <family val="1"/>
        <charset val="136"/>
      </rPr>
      <t>份</t>
    </r>
    <r>
      <rPr>
        <b/>
        <sz val="12"/>
        <rFont val="Times New Roman"/>
        <family val="1"/>
      </rPr>
      <t>)</t>
    </r>
    <phoneticPr fontId="2" type="noConversion"/>
  </si>
  <si>
    <t>奶類(份)</t>
    <phoneticPr fontId="2" type="noConversion"/>
  </si>
  <si>
    <t>牛奶</t>
    <phoneticPr fontId="2" type="noConversion"/>
  </si>
  <si>
    <t>豬肉片</t>
    <phoneticPr fontId="2" type="noConversion"/>
  </si>
  <si>
    <t>香菇肉燥(煮)</t>
    <phoneticPr fontId="2" type="noConversion"/>
  </si>
  <si>
    <t>豬肉絲</t>
    <phoneticPr fontId="2" type="noConversion"/>
  </si>
  <si>
    <t>黃瓜排骨湯</t>
    <phoneticPr fontId="2" type="noConversion"/>
  </si>
  <si>
    <t>胡蘿蔔</t>
    <phoneticPr fontId="2" type="noConversion"/>
  </si>
  <si>
    <t>雞蛋</t>
    <phoneticPr fontId="2" type="noConversion"/>
  </si>
  <si>
    <t>湯</t>
    <phoneticPr fontId="2" type="noConversion"/>
  </si>
  <si>
    <t>高麗菜味噌湯</t>
    <phoneticPr fontId="2" type="noConversion"/>
  </si>
  <si>
    <t>有機蔬菜</t>
    <phoneticPr fontId="2" type="noConversion"/>
  </si>
  <si>
    <t>副 食一</t>
    <phoneticPr fontId="2" type="noConversion"/>
  </si>
  <si>
    <t>雞腿</t>
    <phoneticPr fontId="2" type="noConversion"/>
  </si>
  <si>
    <t>蒜泥白肉(煮)</t>
    <phoneticPr fontId="2" type="noConversion"/>
  </si>
  <si>
    <t>大蒜</t>
    <phoneticPr fontId="2" type="noConversion"/>
  </si>
  <si>
    <t>薑片</t>
    <phoneticPr fontId="2" type="noConversion"/>
  </si>
  <si>
    <t>副 食二</t>
    <phoneticPr fontId="2" type="noConversion"/>
  </si>
  <si>
    <t>綠豆芽</t>
    <phoneticPr fontId="2" type="noConversion"/>
  </si>
  <si>
    <t>洋葱</t>
    <phoneticPr fontId="2" type="noConversion"/>
  </si>
  <si>
    <t>青蔥</t>
    <phoneticPr fontId="2" type="noConversion"/>
  </si>
  <si>
    <t>副 食三</t>
    <phoneticPr fontId="2" type="noConversion"/>
  </si>
  <si>
    <t>時蔬青菜</t>
    <phoneticPr fontId="2" type="noConversion"/>
  </si>
  <si>
    <t>深色青菜</t>
    <phoneticPr fontId="2" type="noConversion"/>
  </si>
  <si>
    <t>白色青菜</t>
    <phoneticPr fontId="2" type="noConversion"/>
  </si>
  <si>
    <t>地瓜葉、青江菜、菠菜、韭菜花、大.小黃瓜、芥藍、空心菜、雪裡紅、杏菜、油菜、菜豆</t>
    <phoneticPr fontId="2" type="noConversion"/>
  </si>
  <si>
    <t>高麗菜、絲瓜、大白菜、豆芽菜、鵝白菜、西芹</t>
    <phoneticPr fontId="2" type="noConversion"/>
  </si>
  <si>
    <t>副 食四</t>
    <phoneticPr fontId="2" type="noConversion"/>
  </si>
  <si>
    <t>四角油豆腐</t>
    <phoneticPr fontId="2" type="noConversion"/>
  </si>
  <si>
    <t>排骨</t>
    <phoneticPr fontId="2" type="noConversion"/>
  </si>
  <si>
    <t>雞蛋</t>
    <phoneticPr fontId="2" type="noConversion"/>
  </si>
  <si>
    <r>
      <t>副</t>
    </r>
    <r>
      <rPr>
        <b/>
        <sz val="14"/>
        <rFont val="Times New Roman"/>
        <family val="1"/>
      </rPr>
      <t xml:space="preserve"> </t>
    </r>
    <r>
      <rPr>
        <b/>
        <sz val="14"/>
        <rFont val="新細明體"/>
        <family val="1"/>
        <charset val="136"/>
      </rPr>
      <t>食一</t>
    </r>
    <phoneticPr fontId="2" type="noConversion"/>
  </si>
  <si>
    <t>青葱</t>
    <phoneticPr fontId="2" type="noConversion"/>
  </si>
  <si>
    <t>青花菜</t>
    <phoneticPr fontId="2" type="noConversion"/>
  </si>
  <si>
    <t>副 食二</t>
    <phoneticPr fontId="2" type="noConversion"/>
  </si>
  <si>
    <t>豆干(非基改)</t>
    <phoneticPr fontId="2" type="noConversion"/>
  </si>
  <si>
    <t>大白菜</t>
    <phoneticPr fontId="2" type="noConversion"/>
  </si>
  <si>
    <t>乾魷魚</t>
    <phoneticPr fontId="2" type="noConversion"/>
  </si>
  <si>
    <t>副 食三</t>
    <phoneticPr fontId="2" type="noConversion"/>
  </si>
  <si>
    <t>時蔬青菜</t>
    <phoneticPr fontId="2" type="noConversion"/>
  </si>
  <si>
    <t>白色青菜</t>
    <phoneticPr fontId="2" type="noConversion"/>
  </si>
  <si>
    <t>有機蔬菜</t>
    <phoneticPr fontId="2" type="noConversion"/>
  </si>
  <si>
    <t>深色青菜</t>
    <phoneticPr fontId="2" type="noConversion"/>
  </si>
  <si>
    <t>高麗菜、絲瓜、大白菜、豆芽菜、鵝白菜、西芹</t>
    <phoneticPr fontId="2" type="noConversion"/>
  </si>
  <si>
    <t>地瓜葉、青江菜、菠菜、韭菜花、大.小黃瓜、芥藍、空心菜、雪裡紅、杏菜、油菜、菜豆</t>
    <phoneticPr fontId="2" type="noConversion"/>
  </si>
  <si>
    <t>副 食四</t>
    <phoneticPr fontId="2" type="noConversion"/>
  </si>
  <si>
    <t>枸杞</t>
    <phoneticPr fontId="2" type="noConversion"/>
  </si>
  <si>
    <t>乾木耳</t>
    <phoneticPr fontId="2" type="noConversion"/>
  </si>
  <si>
    <t>金針菇</t>
    <phoneticPr fontId="2" type="noConversion"/>
  </si>
  <si>
    <t>銀芽肉絲(炒)</t>
    <phoneticPr fontId="2" type="noConversion"/>
  </si>
  <si>
    <t>湯</t>
    <phoneticPr fontId="2" type="noConversion"/>
  </si>
  <si>
    <t>喝鹹湯熱量</t>
    <phoneticPr fontId="2" type="noConversion"/>
  </si>
  <si>
    <t>喝甜湯熱量</t>
    <phoneticPr fontId="2" type="noConversion"/>
  </si>
  <si>
    <t>一</t>
    <phoneticPr fontId="2" type="noConversion"/>
  </si>
  <si>
    <t>二</t>
    <phoneticPr fontId="2" type="noConversion"/>
  </si>
  <si>
    <t>三</t>
    <phoneticPr fontId="2" type="noConversion"/>
  </si>
  <si>
    <t>四</t>
    <phoneticPr fontId="2" type="noConversion"/>
  </si>
  <si>
    <t>五</t>
    <phoneticPr fontId="2" type="noConversion"/>
  </si>
  <si>
    <t>瘦豬絞肉</t>
    <phoneticPr fontId="2" type="noConversion"/>
  </si>
  <si>
    <t>大黃瓜</t>
    <phoneticPr fontId="2" type="noConversion"/>
  </si>
  <si>
    <t>乾香菇</t>
    <phoneticPr fontId="2" type="noConversion"/>
  </si>
  <si>
    <t>5/2</t>
    <phoneticPr fontId="2" type="noConversion"/>
  </si>
  <si>
    <t>5/3</t>
    <phoneticPr fontId="2" type="noConversion"/>
  </si>
  <si>
    <t>5/10</t>
    <phoneticPr fontId="2" type="noConversion"/>
  </si>
  <si>
    <t>5/16</t>
    <phoneticPr fontId="2" type="noConversion"/>
  </si>
  <si>
    <t>5/17</t>
    <phoneticPr fontId="2" type="noConversion"/>
  </si>
  <si>
    <t>5/23</t>
    <phoneticPr fontId="2" type="noConversion"/>
  </si>
  <si>
    <t>5/30</t>
    <phoneticPr fontId="2" type="noConversion"/>
  </si>
  <si>
    <t>韭菜</t>
    <phoneticPr fontId="2" type="noConversion"/>
  </si>
  <si>
    <t>豬軟骨</t>
    <phoneticPr fontId="2" type="noConversion"/>
  </si>
  <si>
    <t>白蘿蔔</t>
    <phoneticPr fontId="2" type="noConversion"/>
  </si>
  <si>
    <t>紅蔥頭</t>
    <phoneticPr fontId="2" type="noConversion"/>
  </si>
  <si>
    <t>洋芋豬腳(燉)</t>
    <phoneticPr fontId="2" type="noConversion"/>
  </si>
  <si>
    <t>豬肉角</t>
    <phoneticPr fontId="2" type="noConversion"/>
  </si>
  <si>
    <t>豬腳</t>
    <phoneticPr fontId="2" type="noConversion"/>
  </si>
  <si>
    <t>馬鈴薯</t>
    <phoneticPr fontId="2" type="noConversion"/>
  </si>
  <si>
    <t>豆腐(非基改)</t>
    <phoneticPr fontId="2" type="noConversion"/>
  </si>
  <si>
    <t>洋蔥</t>
    <phoneticPr fontId="2" type="noConversion"/>
  </si>
  <si>
    <t>香菜</t>
    <phoneticPr fontId="2" type="noConversion"/>
  </si>
  <si>
    <t>甜玉米</t>
    <phoneticPr fontId="2" type="noConversion"/>
  </si>
  <si>
    <t>綠豆</t>
    <phoneticPr fontId="2" type="noConversion"/>
  </si>
  <si>
    <t>翅腿</t>
    <phoneticPr fontId="2" type="noConversion"/>
  </si>
  <si>
    <t>杏鮑菇</t>
    <phoneticPr fontId="2" type="noConversion"/>
  </si>
  <si>
    <t>油蔥酥</t>
    <phoneticPr fontId="2" type="noConversion"/>
  </si>
  <si>
    <t>洋葱</t>
    <phoneticPr fontId="2" type="noConversion"/>
  </si>
  <si>
    <t>海結大骨湯</t>
    <phoneticPr fontId="2" type="noConversion"/>
  </si>
  <si>
    <t>絞肉</t>
    <phoneticPr fontId="2" type="noConversion"/>
  </si>
  <si>
    <t>胡蘿蔔</t>
    <phoneticPr fontId="2" type="noConversion"/>
  </si>
  <si>
    <t>高麗菜</t>
    <phoneticPr fontId="2" type="noConversion"/>
  </si>
  <si>
    <t>冬粉肉片湯</t>
    <phoneticPr fontId="2" type="noConversion"/>
  </si>
  <si>
    <t>冬粉</t>
    <phoneticPr fontId="2" type="noConversion"/>
  </si>
  <si>
    <t>肉片</t>
    <phoneticPr fontId="2" type="noConversion"/>
  </si>
  <si>
    <t>冬瓜封肉(滷)</t>
    <phoneticPr fontId="2" type="noConversion"/>
  </si>
  <si>
    <t>豬肉塊</t>
    <phoneticPr fontId="2" type="noConversion"/>
  </si>
  <si>
    <t>5/1</t>
    <phoneticPr fontId="2" type="noConversion"/>
  </si>
  <si>
    <t>5/8</t>
    <phoneticPr fontId="2" type="noConversion"/>
  </si>
  <si>
    <t>5/29</t>
    <phoneticPr fontId="2" type="noConversion"/>
  </si>
  <si>
    <t>滷蛋(滷)</t>
    <phoneticPr fontId="2" type="noConversion"/>
  </si>
  <si>
    <t>蠔油雞腿(滷)</t>
    <phoneticPr fontId="2" type="noConversion"/>
  </si>
  <si>
    <t>骨腿</t>
    <phoneticPr fontId="2" type="noConversion"/>
  </si>
  <si>
    <t>鹽酥雞拼盤(炸)</t>
    <phoneticPr fontId="2" type="noConversion"/>
  </si>
  <si>
    <t>年糕條</t>
    <phoneticPr fontId="2" type="noConversion"/>
  </si>
  <si>
    <t>滷包</t>
    <phoneticPr fontId="2" type="noConversion"/>
  </si>
  <si>
    <t>青蔥</t>
    <phoneticPr fontId="20" type="noConversion"/>
  </si>
  <si>
    <t>薑片</t>
    <phoneticPr fontId="20" type="noConversion"/>
  </si>
  <si>
    <t>麵條</t>
    <phoneticPr fontId="2" type="noConversion"/>
  </si>
  <si>
    <t>有機蔬菜</t>
    <phoneticPr fontId="2" type="noConversion"/>
  </si>
  <si>
    <t>深色青菜</t>
    <phoneticPr fontId="2" type="noConversion"/>
  </si>
  <si>
    <t>地瓜葉、青江菜、菠菜、韭菜花、大.小黃瓜、芥藍、空心菜、雪裡紅、杏菜、油菜、菜豆</t>
    <phoneticPr fontId="2" type="noConversion"/>
  </si>
  <si>
    <t>冬瓜</t>
    <phoneticPr fontId="2" type="noConversion"/>
  </si>
  <si>
    <t>.</t>
    <phoneticPr fontId="2" type="noConversion"/>
  </si>
  <si>
    <t>水果</t>
    <phoneticPr fontId="2" type="noConversion"/>
  </si>
  <si>
    <t>當季水果</t>
    <phoneticPr fontId="2" type="noConversion"/>
  </si>
  <si>
    <r>
      <t>1</t>
    </r>
    <r>
      <rPr>
        <b/>
        <sz val="14"/>
        <rFont val="細明體"/>
        <family val="3"/>
        <charset val="136"/>
      </rPr>
      <t>份</t>
    </r>
    <phoneticPr fontId="2" type="noConversion"/>
  </si>
  <si>
    <t>其他</t>
    <phoneticPr fontId="2" type="noConversion"/>
  </si>
  <si>
    <t>年級</t>
    <phoneticPr fontId="2" type="noConversion"/>
  </si>
  <si>
    <t>全榖根莖類(份)</t>
    <phoneticPr fontId="2" type="noConversion"/>
  </si>
  <si>
    <t>豆魚肉蛋類(份)</t>
    <phoneticPr fontId="2" type="noConversion"/>
  </si>
  <si>
    <t>蔬菜類(份)</t>
    <phoneticPr fontId="2" type="noConversion"/>
  </si>
  <si>
    <t>水果類(份)</t>
    <phoneticPr fontId="2" type="noConversion"/>
  </si>
  <si>
    <t>油脂與堅果種子類(份)</t>
    <phoneticPr fontId="2" type="noConversion"/>
  </si>
  <si>
    <r>
      <t>菜名</t>
    </r>
    <r>
      <rPr>
        <b/>
        <sz val="14"/>
        <rFont val="Times New Roman"/>
        <family val="1"/>
      </rPr>
      <t>/</t>
    </r>
    <r>
      <rPr>
        <b/>
        <sz val="14"/>
        <rFont val="新細明體"/>
        <family val="1"/>
        <charset val="136"/>
      </rPr>
      <t>烹調法</t>
    </r>
    <phoneticPr fontId="2" type="noConversion"/>
  </si>
  <si>
    <t>材料</t>
    <phoneticPr fontId="2" type="noConversion"/>
  </si>
  <si>
    <r>
      <t>每人</t>
    </r>
    <r>
      <rPr>
        <b/>
        <sz val="14"/>
        <rFont val="Times New Roman"/>
        <family val="1"/>
      </rPr>
      <t>(g)</t>
    </r>
    <phoneticPr fontId="2" type="noConversion"/>
  </si>
  <si>
    <t>備註</t>
    <phoneticPr fontId="2" type="noConversion"/>
  </si>
  <si>
    <t>西谷米</t>
    <phoneticPr fontId="2" type="noConversion"/>
  </si>
  <si>
    <t>豬里肌肉</t>
    <phoneticPr fontId="2" type="noConversion"/>
  </si>
  <si>
    <t>日式豚骨湯</t>
    <phoneticPr fontId="2" type="noConversion"/>
  </si>
  <si>
    <t>裙帶菜</t>
    <phoneticPr fontId="2" type="noConversion"/>
  </si>
  <si>
    <t>高麗菜</t>
    <phoneticPr fontId="20" type="noConversion"/>
  </si>
  <si>
    <t>柴魚片</t>
    <phoneticPr fontId="20" type="noConversion"/>
  </si>
  <si>
    <t>玉米粒</t>
    <phoneticPr fontId="20" type="noConversion"/>
  </si>
  <si>
    <t>大骨</t>
    <phoneticPr fontId="20" type="noConversion"/>
  </si>
  <si>
    <t>南瓜濃湯</t>
    <phoneticPr fontId="2" type="noConversion"/>
  </si>
  <si>
    <t>南瓜</t>
    <phoneticPr fontId="2" type="noConversion"/>
  </si>
  <si>
    <t>馬鈴薯</t>
    <phoneticPr fontId="2" type="noConversion"/>
  </si>
  <si>
    <t>豆漿</t>
    <phoneticPr fontId="2" type="noConversion"/>
  </si>
  <si>
    <t>桶筍絲</t>
    <phoneticPr fontId="2" type="noConversion"/>
  </si>
  <si>
    <t>冬菜</t>
    <phoneticPr fontId="2" type="noConversion"/>
  </si>
  <si>
    <t>百頁豆腐</t>
    <phoneticPr fontId="2" type="noConversion"/>
  </si>
  <si>
    <t>白蘿蔔</t>
  </si>
  <si>
    <t>薑片</t>
    <phoneticPr fontId="20" type="noConversion"/>
  </si>
  <si>
    <t>肉骨茶湯</t>
    <phoneticPr fontId="20" type="noConversion"/>
  </si>
  <si>
    <t>肉骨藥材包</t>
    <phoneticPr fontId="20" type="noConversion"/>
  </si>
  <si>
    <t>蒜粒</t>
    <phoneticPr fontId="20" type="noConversion"/>
  </si>
  <si>
    <t>大骨</t>
    <phoneticPr fontId="20" type="noConversion"/>
  </si>
  <si>
    <t>袖珍菇</t>
    <phoneticPr fontId="2" type="noConversion"/>
  </si>
  <si>
    <t>洋蔥</t>
    <phoneticPr fontId="2" type="noConversion"/>
  </si>
  <si>
    <t>大蒜</t>
    <phoneticPr fontId="2" type="noConversion"/>
  </si>
  <si>
    <t>甘薯粉</t>
    <phoneticPr fontId="2" type="noConversion"/>
  </si>
  <si>
    <t>芋丸</t>
    <phoneticPr fontId="2" type="noConversion"/>
  </si>
  <si>
    <t>豆皮</t>
    <phoneticPr fontId="20" type="noConversion"/>
  </si>
  <si>
    <t>菜頭雞湯</t>
    <phoneticPr fontId="2" type="noConversion"/>
  </si>
  <si>
    <t>胡蘿蔔</t>
    <phoneticPr fontId="2" type="noConversion"/>
  </si>
  <si>
    <t>生鮮香菇</t>
    <phoneticPr fontId="2" type="noConversion"/>
  </si>
  <si>
    <t xml:space="preserve"> 金針菇</t>
    <phoneticPr fontId="2" type="noConversion"/>
  </si>
  <si>
    <t>鮮菇烤麩(炒)</t>
    <phoneticPr fontId="2" type="noConversion"/>
  </si>
  <si>
    <t>烤麩</t>
    <phoneticPr fontId="2" type="noConversion"/>
  </si>
  <si>
    <t>豬肉角</t>
    <phoneticPr fontId="20" type="noConversion"/>
  </si>
  <si>
    <t>起司肉醬麵</t>
    <phoneticPr fontId="2" type="noConversion"/>
  </si>
  <si>
    <t>玉米粒</t>
    <phoneticPr fontId="2" type="noConversion"/>
  </si>
  <si>
    <t>起司粉</t>
    <phoneticPr fontId="2" type="noConversion"/>
  </si>
  <si>
    <t>繽紛豆丁(炒)</t>
    <phoneticPr fontId="2" type="noConversion"/>
  </si>
  <si>
    <t>毛豆</t>
    <phoneticPr fontId="2" type="noConversion"/>
  </si>
  <si>
    <t>奶黃包(蒸)</t>
    <phoneticPr fontId="2" type="noConversion"/>
  </si>
  <si>
    <t>奶黃包</t>
    <phoneticPr fontId="2" type="noConversion"/>
  </si>
  <si>
    <t>海帶結</t>
    <phoneticPr fontId="20" type="noConversion"/>
  </si>
  <si>
    <t>豆干丁</t>
    <phoneticPr fontId="2" type="noConversion"/>
  </si>
  <si>
    <t>玉米塊</t>
    <phoneticPr fontId="20" type="noConversion"/>
  </si>
  <si>
    <t>鳥蛋</t>
    <phoneticPr fontId="20" type="noConversion"/>
  </si>
  <si>
    <t>5/31</t>
    <phoneticPr fontId="2" type="noConversion"/>
  </si>
  <si>
    <t>季節青菜</t>
    <phoneticPr fontId="2" type="noConversion"/>
  </si>
  <si>
    <t>四神湯</t>
    <phoneticPr fontId="2" type="noConversion"/>
  </si>
  <si>
    <t>白米飯</t>
    <phoneticPr fontId="2" type="noConversion"/>
  </si>
  <si>
    <t>有機蔬菜</t>
    <phoneticPr fontId="2" type="noConversion"/>
  </si>
  <si>
    <t>紫菜雪片湯</t>
    <phoneticPr fontId="2" type="noConversion"/>
  </si>
  <si>
    <t>糙米飯</t>
    <phoneticPr fontId="2" type="noConversion"/>
  </si>
  <si>
    <t>油腐味噌湯</t>
    <phoneticPr fontId="2" type="noConversion"/>
  </si>
  <si>
    <t>鮮菇烤麩(炒)</t>
    <phoneticPr fontId="2" type="noConversion"/>
  </si>
  <si>
    <t>肉骨茶湯</t>
    <phoneticPr fontId="2" type="noConversion"/>
  </si>
  <si>
    <t>胚芽米飯</t>
    <phoneticPr fontId="2" type="noConversion"/>
  </si>
  <si>
    <t>海結大骨湯</t>
    <phoneticPr fontId="2" type="noConversion"/>
  </si>
  <si>
    <t>菜頭雞湯</t>
    <phoneticPr fontId="2" type="noConversion"/>
  </si>
  <si>
    <t>鐵板麵</t>
    <phoneticPr fontId="2" type="noConversion"/>
  </si>
  <si>
    <t>滷蛋(滷)</t>
    <phoneticPr fontId="2" type="noConversion"/>
  </si>
  <si>
    <t>黃瓜排骨湯</t>
    <phoneticPr fontId="2" type="noConversion"/>
  </si>
  <si>
    <t>蠔油雞腿(滷)</t>
    <phoneticPr fontId="2" type="noConversion"/>
  </si>
  <si>
    <t>佛跳牆</t>
    <phoneticPr fontId="2" type="noConversion"/>
  </si>
  <si>
    <t>蒜泥白肉(炒)</t>
    <phoneticPr fontId="2" type="noConversion"/>
  </si>
  <si>
    <t>南瓜濃湯</t>
    <phoneticPr fontId="2" type="noConversion"/>
  </si>
  <si>
    <t>洋芋豬腳(燉)</t>
    <phoneticPr fontId="2" type="noConversion"/>
  </si>
  <si>
    <t>冬瓜大骨湯</t>
    <phoneticPr fontId="2" type="noConversion"/>
  </si>
  <si>
    <t>酸辣湯</t>
    <phoneticPr fontId="2" type="noConversion"/>
  </si>
  <si>
    <r>
      <t>明正國中</t>
    </r>
    <r>
      <rPr>
        <b/>
        <sz val="18"/>
        <rFont val="新細明體"/>
        <family val="1"/>
        <charset val="136"/>
      </rPr>
      <t xml:space="preserve">    服務專線：(08)7372607     </t>
    </r>
    <phoneticPr fontId="2" type="noConversion"/>
  </si>
  <si>
    <t>請給我們一句良性建議，我們竭誠為您服務及改進!謝謝!</t>
    <phoneticPr fontId="2" type="noConversion"/>
  </si>
  <si>
    <t>宮保雞丁(炒)</t>
    <phoneticPr fontId="2" type="noConversion"/>
  </si>
  <si>
    <t>柴魚酥拌飯</t>
    <phoneticPr fontId="2" type="noConversion"/>
  </si>
  <si>
    <t>肉醬豆腐(煮)</t>
    <phoneticPr fontId="2" type="noConversion"/>
  </si>
  <si>
    <t>麥片飯</t>
    <phoneticPr fontId="2" type="noConversion"/>
  </si>
  <si>
    <t>薏仁飯</t>
    <phoneticPr fontId="2" type="noConversion"/>
  </si>
  <si>
    <t>香酥魚丁(炸)</t>
    <phoneticPr fontId="2" type="noConversion"/>
  </si>
  <si>
    <t>和風鍋物(煮)</t>
    <phoneticPr fontId="2" type="noConversion"/>
  </si>
  <si>
    <t>豬肉片</t>
    <phoneticPr fontId="2" type="noConversion"/>
  </si>
  <si>
    <t>胡蘿蔔</t>
    <phoneticPr fontId="2" type="noConversion"/>
  </si>
  <si>
    <t>秀珍菇</t>
    <phoneticPr fontId="2" type="noConversion"/>
  </si>
  <si>
    <t>青花椰菜</t>
    <phoneticPr fontId="2" type="noConversion"/>
  </si>
  <si>
    <t>大蒜</t>
    <phoneticPr fontId="2" type="noConversion"/>
  </si>
  <si>
    <t>芝麻燉子排(燉)</t>
    <phoneticPr fontId="2" type="noConversion"/>
  </si>
  <si>
    <t>蔥香滑蛋(炒)</t>
    <phoneticPr fontId="2" type="noConversion"/>
  </si>
  <si>
    <t>蔥香滑蛋(炒)</t>
    <phoneticPr fontId="2" type="noConversion"/>
  </si>
  <si>
    <t>豬中排</t>
    <phoneticPr fontId="20" type="noConversion"/>
  </si>
  <si>
    <t>白芝麻</t>
    <phoneticPr fontId="2" type="noConversion"/>
  </si>
  <si>
    <t>洋蔥</t>
    <phoneticPr fontId="2" type="noConversion"/>
  </si>
  <si>
    <t>蒜酥肉角芋丸(炸)</t>
    <phoneticPr fontId="2" type="noConversion"/>
  </si>
  <si>
    <t>蒜酥肉角芋丸(炸)</t>
    <phoneticPr fontId="2" type="noConversion"/>
  </si>
  <si>
    <t>奶酥麵包</t>
    <phoneticPr fontId="2" type="noConversion"/>
  </si>
  <si>
    <t>奶酥麵包(烤)</t>
    <phoneticPr fontId="2" type="noConversion"/>
  </si>
  <si>
    <t>豬肉片</t>
    <phoneticPr fontId="2" type="noConversion"/>
  </si>
  <si>
    <t>冬瓜肉片湯</t>
    <phoneticPr fontId="2" type="noConversion"/>
  </si>
  <si>
    <t>奶酥麵包(烤)</t>
    <phoneticPr fontId="2" type="noConversion"/>
  </si>
  <si>
    <t>甘醇茶葉蛋(煮)</t>
    <phoneticPr fontId="2" type="noConversion"/>
  </si>
  <si>
    <t>胡蘿蔔</t>
    <phoneticPr fontId="2" type="noConversion"/>
  </si>
  <si>
    <t>光雞丁</t>
    <phoneticPr fontId="2" type="noConversion"/>
  </si>
  <si>
    <t>冬瓜封肉(滷)</t>
    <phoneticPr fontId="2" type="noConversion"/>
  </si>
  <si>
    <t>甘醇茶葉蛋(煮)</t>
    <phoneticPr fontId="2" type="noConversion"/>
  </si>
  <si>
    <t>茶包</t>
    <phoneticPr fontId="2" type="noConversion"/>
  </si>
  <si>
    <t>5/6</t>
    <phoneticPr fontId="2" type="noConversion"/>
  </si>
  <si>
    <t>5/7</t>
    <phoneticPr fontId="2" type="noConversion"/>
  </si>
  <si>
    <t>5/9</t>
    <phoneticPr fontId="2" type="noConversion"/>
  </si>
  <si>
    <t>5/13</t>
    <phoneticPr fontId="2" type="noConversion"/>
  </si>
  <si>
    <t>5/14</t>
    <phoneticPr fontId="2" type="noConversion"/>
  </si>
  <si>
    <t>5/15</t>
    <phoneticPr fontId="2" type="noConversion"/>
  </si>
  <si>
    <t>5/20</t>
    <phoneticPr fontId="2" type="noConversion"/>
  </si>
  <si>
    <t>5/21</t>
    <phoneticPr fontId="2" type="noConversion"/>
  </si>
  <si>
    <t>5/22</t>
    <phoneticPr fontId="2" type="noConversion"/>
  </si>
  <si>
    <t>5/24</t>
    <phoneticPr fontId="2" type="noConversion"/>
  </si>
  <si>
    <t>5/27</t>
    <phoneticPr fontId="2" type="noConversion"/>
  </si>
  <si>
    <t>5/28</t>
    <phoneticPr fontId="2" type="noConversion"/>
  </si>
  <si>
    <t>芋頭西米露</t>
    <phoneticPr fontId="2" type="noConversion"/>
  </si>
  <si>
    <t>紅蔘燒肉(燒)</t>
    <phoneticPr fontId="2" type="noConversion"/>
  </si>
  <si>
    <t>日期</t>
    <phoneticPr fontId="2" type="noConversion"/>
  </si>
  <si>
    <t>05月 01日   星期三</t>
    <phoneticPr fontId="2" type="noConversion"/>
  </si>
  <si>
    <t>05月 02日    星期四</t>
    <phoneticPr fontId="2" type="noConversion"/>
  </si>
  <si>
    <t>05月 03日    星期五</t>
    <phoneticPr fontId="2" type="noConversion"/>
  </si>
  <si>
    <t>屏東縣明正國中113年05月第一週學生午餐食譜(外訂桶餐)</t>
    <phoneticPr fontId="2" type="noConversion"/>
  </si>
  <si>
    <t>屏東縣明正國中113年05月第二週學生午餐食譜(外訂桶餐)</t>
    <phoneticPr fontId="2" type="noConversion"/>
  </si>
  <si>
    <t>屏東縣明正國中113年05月第三週學生午餐食譜(外訂桶餐)</t>
    <phoneticPr fontId="2" type="noConversion"/>
  </si>
  <si>
    <t>屏東縣明正國中113年05月第四週學生午餐食譜(外訂桶餐)</t>
    <phoneticPr fontId="2" type="noConversion"/>
  </si>
  <si>
    <t>屏東縣明正國中113年05月第五週學生午餐食譜(外訂桶餐)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</si>
  <si>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</si>
  <si>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>※每週供應1次水果    ※每週供應1次有機蔬菜    ※每月供應1次乳品    ※每月供應1次豆漿</t>
    <phoneticPr fontId="2" type="noConversion"/>
  </si>
  <si>
    <t>※本校一律使用國產豬肉食材</t>
  </si>
  <si>
    <t>廠商營養師：林美香</t>
  </si>
  <si>
    <t>午餐秘書：</t>
  </si>
  <si>
    <t xml:space="preserve">             學務主任：</t>
    <phoneticPr fontId="2" type="noConversion"/>
  </si>
  <si>
    <t>校長：</t>
  </si>
  <si>
    <t>食譜設計:林美香</t>
    <phoneticPr fontId="2" type="noConversion"/>
  </si>
  <si>
    <t>執行秘書:</t>
    <phoneticPr fontId="2" type="noConversion"/>
  </si>
  <si>
    <t>校長</t>
    <phoneticPr fontId="2" type="noConversion"/>
  </si>
  <si>
    <t>※每日供應三菜一湯，若遇特殊情形(如颱風天、缺貨、停水【電】)請校方午秘委員允許廠商更改菜單，謝謝!</t>
    <phoneticPr fontId="2" type="noConversion"/>
  </si>
  <si>
    <t>※隔週附涼湯一次，若天氣轉涼，請校方允許涼湯變更為熱湯，謝謝!</t>
    <phoneticPr fontId="2" type="noConversion"/>
  </si>
  <si>
    <t>※每週1次有機蔬菜。   ※每週1次水果。   ※每月1次乳品。   ※本月1次豆漿。</t>
    <phoneticPr fontId="2" type="noConversion"/>
  </si>
  <si>
    <t xml:space="preserve">※本校一律使用國產豬肉食材。    </t>
    <phoneticPr fontId="2" type="noConversion"/>
  </si>
  <si>
    <t>香蔥滷肉(滷)</t>
    <phoneticPr fontId="2" type="noConversion"/>
  </si>
  <si>
    <t>香蔥滷肉(滷)</t>
    <phoneticPr fontId="2" type="noConversion"/>
  </si>
  <si>
    <t>豬絞肉</t>
    <phoneticPr fontId="2" type="noConversion"/>
  </si>
  <si>
    <t>傳統豆腐</t>
    <phoneticPr fontId="2" type="noConversion"/>
  </si>
  <si>
    <t>旗魚丁</t>
    <phoneticPr fontId="20" type="noConversion"/>
  </si>
  <si>
    <t>甘藷粉</t>
    <phoneticPr fontId="2" type="noConversion"/>
  </si>
  <si>
    <t>西洋芹</t>
    <phoneticPr fontId="2" type="noConversion"/>
  </si>
  <si>
    <t>繽紛豆丁(炒)</t>
    <phoneticPr fontId="2" type="noConversion"/>
  </si>
  <si>
    <t>干片醬炒甘藍(炒)</t>
    <phoneticPr fontId="2" type="noConversion"/>
  </si>
  <si>
    <t>大白菜</t>
    <phoneticPr fontId="2" type="noConversion"/>
  </si>
  <si>
    <t>柴魚酥拌飯</t>
    <phoneticPr fontId="2" type="noConversion"/>
  </si>
  <si>
    <t>柴魚酥</t>
    <phoneticPr fontId="2" type="noConversion"/>
  </si>
  <si>
    <t>鍋燒什錦湯</t>
    <phoneticPr fontId="2" type="noConversion"/>
  </si>
  <si>
    <t>蛋炒飯</t>
    <phoneticPr fontId="2" type="noConversion"/>
  </si>
  <si>
    <t>洋蔥丁</t>
    <phoneticPr fontId="2" type="noConversion"/>
  </si>
  <si>
    <t>醬煮豬排佐青花(煮)</t>
    <phoneticPr fontId="2" type="noConversion"/>
  </si>
  <si>
    <t>洋芋條</t>
    <phoneticPr fontId="2" type="noConversion"/>
  </si>
  <si>
    <t>鹽酥雞拼盤(炸)</t>
    <phoneticPr fontId="2" type="noConversion"/>
  </si>
  <si>
    <t>05月 06日   星期一</t>
    <phoneticPr fontId="2" type="noConversion"/>
  </si>
  <si>
    <t>05月 07日    星期二</t>
    <phoneticPr fontId="2" type="noConversion"/>
  </si>
  <si>
    <t>05月 8日    星期三</t>
    <phoneticPr fontId="2" type="noConversion"/>
  </si>
  <si>
    <t>05月 9日    星期四</t>
    <phoneticPr fontId="2" type="noConversion"/>
  </si>
  <si>
    <t>05月 10日    星期五</t>
    <phoneticPr fontId="2" type="noConversion"/>
  </si>
  <si>
    <t>05月 13日   星期一</t>
    <phoneticPr fontId="2" type="noConversion"/>
  </si>
  <si>
    <t>05月 14日    星期二</t>
    <phoneticPr fontId="2" type="noConversion"/>
  </si>
  <si>
    <t>05月 15日    星期三</t>
    <phoneticPr fontId="2" type="noConversion"/>
  </si>
  <si>
    <t>05月 16日    星期四</t>
    <phoneticPr fontId="2" type="noConversion"/>
  </si>
  <si>
    <t>05月 17日    星期五</t>
    <phoneticPr fontId="2" type="noConversion"/>
  </si>
  <si>
    <t>05月 20日   星期一</t>
    <phoneticPr fontId="2" type="noConversion"/>
  </si>
  <si>
    <t>05月 21日    星期二</t>
    <phoneticPr fontId="2" type="noConversion"/>
  </si>
  <si>
    <t>05月 22日    星期三</t>
    <phoneticPr fontId="2" type="noConversion"/>
  </si>
  <si>
    <t>05月 23日    星期四</t>
    <phoneticPr fontId="2" type="noConversion"/>
  </si>
  <si>
    <t>05月 24日    星期五</t>
    <phoneticPr fontId="2" type="noConversion"/>
  </si>
  <si>
    <t>05月 27日   星期一</t>
    <phoneticPr fontId="2" type="noConversion"/>
  </si>
  <si>
    <t>05月 28日    星期二</t>
    <phoneticPr fontId="2" type="noConversion"/>
  </si>
  <si>
    <t>5 月 29 日   星期三</t>
    <phoneticPr fontId="2" type="noConversion"/>
  </si>
  <si>
    <t>05月 30日    星期四</t>
    <phoneticPr fontId="2" type="noConversion"/>
  </si>
  <si>
    <t>05月 31日    星期五</t>
    <phoneticPr fontId="2" type="noConversion"/>
  </si>
  <si>
    <t>薏仁飯</t>
    <phoneticPr fontId="2" type="noConversion"/>
  </si>
  <si>
    <t>白米</t>
    <phoneticPr fontId="2" type="noConversion"/>
  </si>
  <si>
    <t>薏仁</t>
    <phoneticPr fontId="2" type="noConversion"/>
  </si>
  <si>
    <t>麥片</t>
    <phoneticPr fontId="2" type="noConversion"/>
  </si>
  <si>
    <t>香Ｑ小米飯</t>
    <phoneticPr fontId="2" type="noConversion"/>
  </si>
  <si>
    <t>小米</t>
    <phoneticPr fontId="2" type="noConversion"/>
  </si>
  <si>
    <t>香Ｑ白米飯</t>
    <phoneticPr fontId="2" type="noConversion"/>
  </si>
  <si>
    <t>胚芽米飯</t>
    <phoneticPr fontId="2" type="noConversion"/>
  </si>
  <si>
    <t>胚芽米</t>
    <phoneticPr fontId="2" type="noConversion"/>
  </si>
  <si>
    <t>糙米飯</t>
    <phoneticPr fontId="2" type="noConversion"/>
  </si>
  <si>
    <t>糙米</t>
    <phoneticPr fontId="2" type="noConversion"/>
  </si>
  <si>
    <t>鐵板銀芽雞絲(炒)</t>
    <phoneticPr fontId="2" type="noConversion"/>
  </si>
  <si>
    <t>雞肉絲</t>
    <phoneticPr fontId="2" type="noConversion"/>
  </si>
  <si>
    <t>香雞排(炸)</t>
    <phoneticPr fontId="2" type="noConversion"/>
  </si>
  <si>
    <t>青蔥</t>
    <phoneticPr fontId="2" type="noConversion"/>
  </si>
  <si>
    <t>紅蔘燒肉(燒)</t>
    <phoneticPr fontId="2" type="noConversion"/>
  </si>
  <si>
    <t>宮保雞丁(炒)</t>
    <phoneticPr fontId="2" type="noConversion"/>
  </si>
  <si>
    <t>乾辣椒</t>
    <phoneticPr fontId="2" type="noConversion"/>
  </si>
  <si>
    <t>油花生</t>
    <phoneticPr fontId="2" type="noConversion"/>
  </si>
  <si>
    <t>脆皮雞腿(炸)</t>
    <phoneticPr fontId="2" type="noConversion"/>
  </si>
  <si>
    <t>雞腿</t>
    <phoneticPr fontId="2" type="noConversion"/>
  </si>
  <si>
    <t>甘薯粉</t>
    <phoneticPr fontId="2" type="noConversion"/>
  </si>
  <si>
    <t>脆皮雞腿(炸)</t>
    <phoneticPr fontId="2" type="noConversion"/>
  </si>
  <si>
    <t>玉米粒</t>
    <phoneticPr fontId="2" type="noConversion"/>
  </si>
  <si>
    <t>醬煮肉片佐青花(煮)</t>
    <phoneticPr fontId="2" type="noConversion"/>
  </si>
  <si>
    <t>熟白芝麻</t>
    <phoneticPr fontId="2" type="noConversion"/>
  </si>
  <si>
    <t>胡蘿蔔</t>
    <phoneticPr fontId="2" type="noConversion"/>
  </si>
  <si>
    <t>大蕃茄</t>
    <phoneticPr fontId="2" type="noConversion"/>
  </si>
  <si>
    <t>鮮菇雞肉湯</t>
    <phoneticPr fontId="2" type="noConversion"/>
  </si>
  <si>
    <t>香菇枸杞雞湯</t>
    <phoneticPr fontId="2" type="noConversion"/>
  </si>
  <si>
    <t>全雞</t>
    <phoneticPr fontId="2" type="noConversion"/>
  </si>
  <si>
    <t>青蔥</t>
    <phoneticPr fontId="2" type="noConversion"/>
  </si>
  <si>
    <t>開陽滑蛋(炒)</t>
    <phoneticPr fontId="2" type="noConversion"/>
  </si>
  <si>
    <t>洋蔥絲</t>
    <phoneticPr fontId="2" type="noConversion"/>
  </si>
  <si>
    <t>乾香菇絲</t>
    <phoneticPr fontId="2" type="noConversion"/>
  </si>
  <si>
    <t>油蔥酥</t>
    <phoneticPr fontId="2" type="noConversion"/>
  </si>
  <si>
    <t>麵筋泡</t>
    <phoneticPr fontId="2" type="noConversion"/>
  </si>
  <si>
    <t>鍋燒湯飯</t>
    <phoneticPr fontId="2" type="noConversion"/>
  </si>
  <si>
    <t>雞蛋</t>
    <phoneticPr fontId="2" type="noConversion"/>
  </si>
  <si>
    <t>柴魚片</t>
    <phoneticPr fontId="2" type="noConversion"/>
  </si>
  <si>
    <t>青蔥</t>
    <phoneticPr fontId="2" type="noConversion"/>
  </si>
  <si>
    <t>紅燒油腐(燒)</t>
    <phoneticPr fontId="2" type="noConversion"/>
  </si>
  <si>
    <t>鍋燒湯飯</t>
    <phoneticPr fontId="2" type="noConversion"/>
  </si>
  <si>
    <t>紅燒油腐(燒)</t>
    <phoneticPr fontId="2" type="noConversion"/>
  </si>
  <si>
    <t>香酥魚丁(炸)</t>
    <phoneticPr fontId="2" type="noConversion"/>
  </si>
  <si>
    <t>雨來菇炒蛋(炒)</t>
    <phoneticPr fontId="2" type="noConversion"/>
  </si>
  <si>
    <t>雨來菇</t>
    <phoneticPr fontId="2" type="noConversion"/>
  </si>
  <si>
    <t>味噌豆腐柴魚湯</t>
    <phoneticPr fontId="2" type="noConversion"/>
  </si>
  <si>
    <t>味噌</t>
    <phoneticPr fontId="2" type="noConversion"/>
  </si>
  <si>
    <t>柴魚片</t>
    <phoneticPr fontId="2" type="noConversion"/>
  </si>
  <si>
    <t>豆漿</t>
    <phoneticPr fontId="2" type="noConversion"/>
  </si>
  <si>
    <t>小黃瓜</t>
    <phoneticPr fontId="2" type="noConversion"/>
  </si>
  <si>
    <t>芝麻燉子排(燉)</t>
    <phoneticPr fontId="2" type="noConversion"/>
  </si>
  <si>
    <t>咖哩雞(煮)</t>
    <phoneticPr fontId="2" type="noConversion"/>
  </si>
  <si>
    <t>洋蔥</t>
    <phoneticPr fontId="2" type="noConversion"/>
  </si>
  <si>
    <t>味噌油腐柴魚湯</t>
    <phoneticPr fontId="2" type="noConversion"/>
  </si>
  <si>
    <t>壽喜燒(煮)</t>
    <phoneticPr fontId="2" type="noConversion"/>
  </si>
  <si>
    <t>壽喜燒(煮)</t>
    <phoneticPr fontId="2" type="noConversion"/>
  </si>
  <si>
    <t>日式豚骨湯</t>
    <phoneticPr fontId="2" type="noConversion"/>
  </si>
  <si>
    <t>香雞排(炸)</t>
    <phoneticPr fontId="2" type="noConversion"/>
  </si>
  <si>
    <t>香雞排</t>
    <phoneticPr fontId="2" type="noConversion"/>
  </si>
  <si>
    <t>無骨</t>
    <phoneticPr fontId="2" type="noConversion"/>
  </si>
  <si>
    <t>大白菜</t>
    <phoneticPr fontId="2" type="noConversion"/>
  </si>
  <si>
    <t>洋蔥</t>
    <phoneticPr fontId="2" type="noConversion"/>
  </si>
  <si>
    <t>高麗菜</t>
    <phoneticPr fontId="2" type="noConversion"/>
  </si>
  <si>
    <t>客家小炒(炒)</t>
    <phoneticPr fontId="2" type="noConversion"/>
  </si>
  <si>
    <t>豆角三丁(炒)</t>
    <phoneticPr fontId="2" type="noConversion"/>
  </si>
  <si>
    <t>油蔥</t>
    <phoneticPr fontId="2" type="noConversion"/>
  </si>
  <si>
    <t>大蒜</t>
    <phoneticPr fontId="2" type="noConversion"/>
  </si>
  <si>
    <t>骨腿丁</t>
    <phoneticPr fontId="2" type="noConversion"/>
  </si>
  <si>
    <t>照燒嫩雞(煮)</t>
    <phoneticPr fontId="2" type="noConversion"/>
  </si>
  <si>
    <t>日式蒸蛋(蒸)</t>
    <phoneticPr fontId="2" type="noConversion"/>
  </si>
  <si>
    <t>日式蒸蛋(蒸)</t>
    <phoneticPr fontId="2" type="noConversion"/>
  </si>
  <si>
    <t>海芽蛋花湯</t>
    <phoneticPr fontId="2" type="noConversion"/>
  </si>
  <si>
    <t>乾海芽</t>
    <phoneticPr fontId="2" type="noConversion"/>
  </si>
  <si>
    <t>青蔥</t>
    <phoneticPr fontId="2" type="noConversion"/>
  </si>
  <si>
    <t>海芽蛋花湯</t>
    <phoneticPr fontId="2" type="noConversion"/>
  </si>
  <si>
    <t>豆漿</t>
    <phoneticPr fontId="2" type="noConversion"/>
  </si>
  <si>
    <t>酸甜韓式翅腿(炸)</t>
    <phoneticPr fontId="2" type="noConversion"/>
  </si>
  <si>
    <t>三杯雞(炒)</t>
    <phoneticPr fontId="2" type="noConversion"/>
  </si>
  <si>
    <t>翅腿</t>
    <phoneticPr fontId="2" type="noConversion"/>
  </si>
  <si>
    <t>檸檬汁</t>
    <phoneticPr fontId="2" type="noConversion"/>
  </si>
  <si>
    <t>白芝麻</t>
    <phoneticPr fontId="2" type="noConversion"/>
  </si>
  <si>
    <t>大蒜</t>
    <phoneticPr fontId="2" type="noConversion"/>
  </si>
  <si>
    <t>甘薯粉</t>
    <phoneticPr fontId="2" type="noConversion"/>
  </si>
  <si>
    <t>酸甜韓式翅腿 (炸)</t>
    <phoneticPr fontId="2" type="noConversion"/>
  </si>
  <si>
    <t>三杯雞(炒)</t>
    <phoneticPr fontId="2" type="noConversion"/>
  </si>
  <si>
    <t>四</t>
    <phoneticPr fontId="2" type="noConversion"/>
  </si>
  <si>
    <t>五</t>
    <phoneticPr fontId="2" type="noConversion"/>
  </si>
  <si>
    <t>花椰醬煮翅腿(煮)</t>
    <phoneticPr fontId="2" type="noConversion"/>
  </si>
  <si>
    <t>花椰醬煮翅腿(煮)</t>
    <phoneticPr fontId="2" type="noConversion"/>
  </si>
  <si>
    <t>照燒嫩雞(煮)</t>
    <phoneticPr fontId="2" type="noConversion"/>
  </si>
  <si>
    <t>豆角三丁(炒)</t>
    <phoneticPr fontId="2" type="noConversion"/>
  </si>
  <si>
    <t>香菇肉燥(煮)</t>
    <phoneticPr fontId="2" type="noConversion"/>
  </si>
  <si>
    <t>客家小炒(炒)</t>
    <phoneticPr fontId="2" type="noConversion"/>
  </si>
  <si>
    <t>起司打拋肉(炒)</t>
    <phoneticPr fontId="2" type="noConversion"/>
  </si>
  <si>
    <t>起司打拋肉(炒)</t>
    <phoneticPr fontId="2" type="noConversion"/>
  </si>
  <si>
    <t>豬絞肉</t>
    <phoneticPr fontId="2" type="noConversion"/>
  </si>
  <si>
    <t>大番茄</t>
    <phoneticPr fontId="2" type="noConversion"/>
  </si>
  <si>
    <t>九層塔</t>
    <phoneticPr fontId="2" type="noConversion"/>
  </si>
  <si>
    <t>大蒜</t>
    <phoneticPr fontId="2" type="noConversion"/>
  </si>
  <si>
    <t>起司粉</t>
    <phoneticPr fontId="2" type="noConversion"/>
  </si>
  <si>
    <t xml:space="preserve">九年級5/10     素粽    蛋糕       </t>
    <phoneticPr fontId="2" type="noConversion"/>
  </si>
  <si>
    <t>黑木耳</t>
    <phoneticPr fontId="2" type="noConversion"/>
  </si>
  <si>
    <t>綠豆湯</t>
    <phoneticPr fontId="2" type="noConversion"/>
  </si>
  <si>
    <t>醋溜肉片(溜)</t>
    <phoneticPr fontId="2" type="noConversion"/>
  </si>
  <si>
    <t>醋溜肉片(溜)</t>
    <phoneticPr fontId="2" type="noConversion"/>
  </si>
  <si>
    <t>甜椒</t>
    <phoneticPr fontId="2" type="noConversion"/>
  </si>
  <si>
    <t>照燒肉排(燒)</t>
    <phoneticPr fontId="2" type="noConversion"/>
  </si>
  <si>
    <t>大蒜</t>
    <phoneticPr fontId="2" type="noConversion"/>
  </si>
  <si>
    <t>青花菜</t>
    <phoneticPr fontId="2" type="noConversion"/>
  </si>
  <si>
    <t>酸菜白肉火鍋(煮)</t>
    <phoneticPr fontId="2" type="noConversion"/>
  </si>
  <si>
    <t>酸白菜</t>
    <phoneticPr fontId="2" type="noConversion"/>
  </si>
  <si>
    <t>塔香肉片(炒)</t>
    <phoneticPr fontId="2" type="noConversion"/>
  </si>
  <si>
    <t>蔥燒豆腐(燒)</t>
    <phoneticPr fontId="2" type="noConversion"/>
  </si>
  <si>
    <t>玉米濃湯</t>
    <phoneticPr fontId="2" type="noConversion"/>
  </si>
  <si>
    <t>胡蘿蔔</t>
    <phoneticPr fontId="2" type="noConversion"/>
  </si>
  <si>
    <t>照燒肉排(燒)</t>
    <phoneticPr fontId="2" type="noConversion"/>
  </si>
  <si>
    <t>豆干片</t>
    <phoneticPr fontId="2" type="noConversion"/>
  </si>
  <si>
    <t>胚芽米飯.素粽</t>
    <phoneticPr fontId="2" type="noConversion"/>
  </si>
  <si>
    <t>蛋糕(烤)</t>
    <phoneticPr fontId="2" type="noConversion"/>
  </si>
  <si>
    <t>素粽(蒸)</t>
    <phoneticPr fontId="2" type="noConversion"/>
  </si>
  <si>
    <t>素粽</t>
    <phoneticPr fontId="20" type="noConversion"/>
  </si>
  <si>
    <t>蛋糕(烤)</t>
    <phoneticPr fontId="2" type="noConversion"/>
  </si>
  <si>
    <t>蛋糕</t>
    <phoneticPr fontId="20" type="noConversion"/>
  </si>
  <si>
    <t>5月份營養午餐食譜【日新便當製】(九年級)</t>
    <phoneticPr fontId="2" type="noConversion"/>
  </si>
  <si>
    <t>※每星期附涼湯一次，若天氣轉涼，請校方允許涼湯變更為熱湯，謝謝!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</si>
</sst>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_ "/>
    <numFmt numFmtId="177" formatCode="0;_؀"/>
    <numFmt numFmtId="178" formatCode="0;_頀"/>
    <numFmt numFmtId="179" formatCode="0;_넀"/>
    <numFmt numFmtId="180" formatCode="0;_᠀"/>
    <numFmt numFmtId="181" formatCode="0;;;@"/>
    <numFmt numFmtId="182" formatCode="0.0;;;@"/>
  </numFmts>
  <fonts count="50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新細明體"/>
      <family val="1"/>
      <charset val="136"/>
    </font>
    <font>
      <sz val="16"/>
      <name val="標楷體"/>
      <family val="4"/>
      <charset val="136"/>
    </font>
    <font>
      <b/>
      <sz val="12"/>
      <name val="Times New Roman"/>
      <family val="1"/>
    </font>
    <font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b/>
      <sz val="9"/>
      <name val="新細明體"/>
      <family val="1"/>
      <charset val="136"/>
    </font>
    <font>
      <b/>
      <sz val="14"/>
      <name val="新細明體"/>
      <family val="1"/>
      <charset val="136"/>
    </font>
    <font>
      <sz val="14"/>
      <name val="新細明體"/>
      <family val="1"/>
      <charset val="136"/>
    </font>
    <font>
      <b/>
      <u/>
      <sz val="18"/>
      <name val="華康中黑體(P)"/>
      <family val="1"/>
      <charset val="136"/>
    </font>
    <font>
      <b/>
      <sz val="18"/>
      <name val="新細明體"/>
      <family val="1"/>
      <charset val="136"/>
    </font>
    <font>
      <b/>
      <sz val="14"/>
      <name val="Times New Roman"/>
      <family val="1"/>
    </font>
    <font>
      <b/>
      <sz val="14"/>
      <name val="細明體"/>
      <family val="3"/>
      <charset val="136"/>
    </font>
    <font>
      <sz val="14"/>
      <color indexed="8"/>
      <name val="新細明體"/>
      <family val="1"/>
      <charset val="136"/>
    </font>
    <font>
      <sz val="9"/>
      <name val="細明體"/>
      <family val="3"/>
      <charset val="136"/>
    </font>
    <font>
      <sz val="12"/>
      <color theme="1"/>
      <name val="新細明體"/>
      <family val="1"/>
      <charset val="136"/>
      <scheme val="minor"/>
    </font>
    <font>
      <sz val="18"/>
      <name val="新細明體"/>
      <family val="1"/>
      <charset val="136"/>
      <scheme val="minor"/>
    </font>
    <font>
      <b/>
      <sz val="14"/>
      <name val="新細明體"/>
      <family val="1"/>
      <charset val="136"/>
      <scheme val="minor"/>
    </font>
    <font>
      <b/>
      <sz val="18"/>
      <name val="新細明體"/>
      <family val="1"/>
      <charset val="136"/>
      <scheme val="minor"/>
    </font>
    <font>
      <b/>
      <sz val="14"/>
      <color rgb="FFFF0000"/>
      <name val="新細明體"/>
      <family val="1"/>
      <charset val="136"/>
    </font>
    <font>
      <sz val="14"/>
      <name val="新細明體"/>
      <family val="1"/>
      <charset val="136"/>
      <scheme val="minor"/>
    </font>
    <font>
      <b/>
      <sz val="14"/>
      <color indexed="8"/>
      <name val="新細明體"/>
      <family val="1"/>
      <charset val="136"/>
    </font>
    <font>
      <b/>
      <sz val="14"/>
      <color rgb="FF0070C0"/>
      <name val="新細明體"/>
      <family val="1"/>
      <charset val="136"/>
    </font>
    <font>
      <sz val="17"/>
      <color theme="6" tint="-0.499984740745262"/>
      <name val="新細明體"/>
      <family val="1"/>
      <charset val="136"/>
    </font>
    <font>
      <b/>
      <sz val="14"/>
      <color theme="1"/>
      <name val="新細明體"/>
      <family val="1"/>
      <charset val="136"/>
      <scheme val="major"/>
    </font>
    <font>
      <b/>
      <sz val="14"/>
      <name val="新細明體"/>
      <family val="1"/>
      <charset val="136"/>
      <scheme val="major"/>
    </font>
    <font>
      <b/>
      <sz val="14"/>
      <color indexed="36"/>
      <name val="新細明體"/>
      <family val="1"/>
      <charset val="136"/>
    </font>
    <font>
      <b/>
      <sz val="14"/>
      <color theme="1"/>
      <name val="新細明體"/>
      <family val="1"/>
      <charset val="136"/>
      <scheme val="minor"/>
    </font>
    <font>
      <sz val="18"/>
      <name val="新細明體"/>
      <family val="1"/>
      <charset val="136"/>
    </font>
    <font>
      <b/>
      <sz val="18"/>
      <color rgb="FFFF0000"/>
      <name val="新細明體"/>
      <family val="1"/>
      <charset val="136"/>
    </font>
    <font>
      <b/>
      <sz val="18"/>
      <color rgb="FFFF0000"/>
      <name val="新細明體"/>
      <family val="1"/>
      <charset val="136"/>
      <scheme val="minor"/>
    </font>
    <font>
      <b/>
      <sz val="12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b/>
      <sz val="12"/>
      <name val="新細明體"/>
      <family val="1"/>
      <charset val="136"/>
      <scheme val="major"/>
    </font>
    <font>
      <sz val="12"/>
      <name val="新細明體"/>
      <family val="1"/>
      <charset val="136"/>
      <scheme val="major"/>
    </font>
    <font>
      <b/>
      <sz val="16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30"/>
      <name val="新細明體"/>
      <family val="1"/>
      <charset val="136"/>
    </font>
    <font>
      <sz val="16"/>
      <name val="新細明體"/>
      <family val="1"/>
      <charset val="136"/>
    </font>
    <font>
      <sz val="24"/>
      <color indexed="8"/>
      <name val="新細明體"/>
      <family val="1"/>
      <charset val="136"/>
    </font>
    <font>
      <b/>
      <sz val="14"/>
      <color rgb="FFFF0000"/>
      <name val="細明體"/>
      <family val="3"/>
      <charset val="136"/>
    </font>
    <font>
      <b/>
      <sz val="18"/>
      <color rgb="FF0070C0"/>
      <name val="新細明體"/>
      <family val="1"/>
      <charset val="136"/>
      <scheme val="minor"/>
    </font>
    <font>
      <b/>
      <sz val="18"/>
      <color rgb="FF0070C0"/>
      <name val="新細明體"/>
      <family val="1"/>
      <charset val="136"/>
    </font>
    <font>
      <b/>
      <sz val="14"/>
      <color rgb="FF0070C0"/>
      <name val="新細明體"/>
      <family val="1"/>
      <charset val="136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21" fillId="0" borderId="0">
      <alignment vertical="center"/>
    </xf>
    <xf numFmtId="0" fontId="1" fillId="0" borderId="0"/>
  </cellStyleXfs>
  <cellXfs count="487">
    <xf numFmtId="0" fontId="0" fillId="0" borderId="0" xfId="0"/>
    <xf numFmtId="0" fontId="3" fillId="0" borderId="0" xfId="0" applyFont="1"/>
    <xf numFmtId="0" fontId="10" fillId="0" borderId="1" xfId="0" applyFont="1" applyBorder="1" applyAlignment="1"/>
    <xf numFmtId="0" fontId="4" fillId="0" borderId="1" xfId="0" applyFont="1" applyBorder="1" applyAlignment="1"/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7" fillId="0" borderId="8" xfId="0" applyFont="1" applyBorder="1" applyAlignment="1">
      <alignment vertical="center"/>
    </xf>
    <xf numFmtId="0" fontId="7" fillId="0" borderId="8" xfId="0" applyFont="1" applyBorder="1" applyAlignment="1"/>
    <xf numFmtId="0" fontId="7" fillId="0" borderId="0" xfId="0" applyFont="1" applyBorder="1" applyAlignment="1">
      <alignment horizontal="left"/>
    </xf>
    <xf numFmtId="0" fontId="7" fillId="0" borderId="0" xfId="0" applyFont="1"/>
    <xf numFmtId="0" fontId="4" fillId="0" borderId="10" xfId="0" applyFont="1" applyBorder="1"/>
    <xf numFmtId="0" fontId="10" fillId="0" borderId="10" xfId="0" applyFont="1" applyBorder="1"/>
    <xf numFmtId="0" fontId="6" fillId="0" borderId="6" xfId="0" applyFont="1" applyBorder="1" applyAlignment="1">
      <alignment horizontal="center" vertical="center" shrinkToFit="1"/>
    </xf>
    <xf numFmtId="0" fontId="4" fillId="2" borderId="11" xfId="0" applyFont="1" applyFill="1" applyBorder="1" applyAlignment="1">
      <alignment horizontal="center" vertical="center" shrinkToFit="1"/>
    </xf>
    <xf numFmtId="176" fontId="4" fillId="0" borderId="1" xfId="0" applyNumberFormat="1" applyFont="1" applyBorder="1" applyAlignment="1">
      <alignment horizontal="center" vertical="center" shrinkToFit="1"/>
    </xf>
    <xf numFmtId="176" fontId="4" fillId="0" borderId="6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4" fillId="0" borderId="12" xfId="0" applyFont="1" applyBorder="1" applyAlignment="1">
      <alignment vertical="center"/>
    </xf>
    <xf numFmtId="0" fontId="4" fillId="0" borderId="13" xfId="0" applyFont="1" applyBorder="1" applyAlignment="1">
      <alignment horizontal="center" vertical="center"/>
    </xf>
    <xf numFmtId="176" fontId="4" fillId="0" borderId="14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49" fontId="14" fillId="0" borderId="0" xfId="0" applyNumberFormat="1" applyFont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4" fillId="0" borderId="15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/>
    </xf>
    <xf numFmtId="177" fontId="4" fillId="0" borderId="17" xfId="0" applyNumberFormat="1" applyFont="1" applyBorder="1" applyAlignment="1">
      <alignment horizontal="center"/>
    </xf>
    <xf numFmtId="178" fontId="4" fillId="0" borderId="17" xfId="0" applyNumberFormat="1" applyFont="1" applyBorder="1" applyAlignment="1">
      <alignment horizontal="center"/>
    </xf>
    <xf numFmtId="179" fontId="4" fillId="0" borderId="17" xfId="0" applyNumberFormat="1" applyFont="1" applyBorder="1" applyAlignment="1">
      <alignment horizontal="center"/>
    </xf>
    <xf numFmtId="0" fontId="10" fillId="0" borderId="18" xfId="0" applyFont="1" applyBorder="1" applyAlignment="1">
      <alignment horizontal="center" vertical="center" shrinkToFit="1"/>
    </xf>
    <xf numFmtId="0" fontId="14" fillId="0" borderId="0" xfId="0" applyFont="1"/>
    <xf numFmtId="0" fontId="22" fillId="0" borderId="0" xfId="0" applyFont="1"/>
    <xf numFmtId="0" fontId="16" fillId="0" borderId="0" xfId="0" applyFont="1"/>
    <xf numFmtId="0" fontId="4" fillId="4" borderId="11" xfId="0" applyFont="1" applyFill="1" applyBorder="1" applyAlignment="1">
      <alignment horizontal="center" vertical="center" shrinkToFit="1"/>
    </xf>
    <xf numFmtId="0" fontId="10" fillId="0" borderId="15" xfId="0" applyFont="1" applyBorder="1" applyAlignment="1">
      <alignment horizontal="center" vertical="center" shrinkToFit="1"/>
    </xf>
    <xf numFmtId="0" fontId="4" fillId="4" borderId="19" xfId="0" applyFont="1" applyFill="1" applyBorder="1" applyAlignment="1">
      <alignment horizontal="center" vertical="center" shrinkToFit="1"/>
    </xf>
    <xf numFmtId="176" fontId="4" fillId="0" borderId="15" xfId="0" applyNumberFormat="1" applyFont="1" applyBorder="1" applyAlignment="1">
      <alignment horizontal="center" vertical="center" shrinkToFit="1"/>
    </xf>
    <xf numFmtId="176" fontId="4" fillId="0" borderId="15" xfId="0" applyNumberFormat="1" applyFont="1" applyBorder="1" applyAlignment="1">
      <alignment horizontal="center" vertical="center"/>
    </xf>
    <xf numFmtId="176" fontId="4" fillId="0" borderId="13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 shrinkToFit="1"/>
    </xf>
    <xf numFmtId="176" fontId="4" fillId="0" borderId="21" xfId="0" applyNumberFormat="1" applyFont="1" applyBorder="1" applyAlignment="1">
      <alignment horizontal="center" vertical="center"/>
    </xf>
    <xf numFmtId="176" fontId="4" fillId="0" borderId="5" xfId="0" applyNumberFormat="1" applyFont="1" applyBorder="1" applyAlignment="1">
      <alignment horizontal="center" vertical="center"/>
    </xf>
    <xf numFmtId="179" fontId="4" fillId="0" borderId="22" xfId="0" applyNumberFormat="1" applyFont="1" applyBorder="1" applyAlignment="1">
      <alignment horizontal="center"/>
    </xf>
    <xf numFmtId="0" fontId="13" fillId="0" borderId="1" xfId="0" applyFont="1" applyBorder="1" applyAlignment="1">
      <alignment horizontal="center" vertical="center" shrinkToFit="1"/>
    </xf>
    <xf numFmtId="0" fontId="13" fillId="0" borderId="10" xfId="0" applyFont="1" applyBorder="1"/>
    <xf numFmtId="0" fontId="13" fillId="0" borderId="4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/>
    <xf numFmtId="0" fontId="13" fillId="0" borderId="3" xfId="0" applyFont="1" applyBorder="1" applyAlignment="1">
      <alignment horizontal="center" vertical="center" shrinkToFit="1"/>
    </xf>
    <xf numFmtId="0" fontId="13" fillId="0" borderId="15" xfId="0" applyFont="1" applyBorder="1" applyAlignment="1">
      <alignment horizontal="center" vertical="center" shrinkToFit="1"/>
    </xf>
    <xf numFmtId="0" fontId="13" fillId="0" borderId="3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3" fillId="0" borderId="10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 shrinkToFit="1"/>
    </xf>
    <xf numFmtId="0" fontId="17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shrinkToFit="1"/>
    </xf>
    <xf numFmtId="0" fontId="13" fillId="0" borderId="1" xfId="1" applyFont="1" applyBorder="1" applyAlignment="1">
      <alignment horizontal="center" shrinkToFit="1"/>
    </xf>
    <xf numFmtId="0" fontId="13" fillId="0" borderId="24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/>
    </xf>
    <xf numFmtId="0" fontId="13" fillId="0" borderId="6" xfId="0" applyFont="1" applyBorder="1" applyAlignment="1">
      <alignment horizontal="center" vertical="center" shrinkToFit="1"/>
    </xf>
    <xf numFmtId="0" fontId="13" fillId="0" borderId="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/>
    </xf>
    <xf numFmtId="0" fontId="14" fillId="0" borderId="1" xfId="0" applyFont="1" applyBorder="1"/>
    <xf numFmtId="0" fontId="13" fillId="0" borderId="29" xfId="0" applyFont="1" applyBorder="1" applyAlignment="1">
      <alignment horizontal="center"/>
    </xf>
    <xf numFmtId="0" fontId="13" fillId="0" borderId="16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" xfId="1" applyFont="1" applyBorder="1" applyAlignment="1">
      <alignment horizontal="center" vertical="center" wrapText="1" shrinkToFit="1"/>
    </xf>
    <xf numFmtId="0" fontId="13" fillId="0" borderId="1" xfId="0" applyFont="1" applyBorder="1" applyAlignment="1">
      <alignment horizontal="center"/>
    </xf>
    <xf numFmtId="0" fontId="23" fillId="0" borderId="1" xfId="0" applyFont="1" applyBorder="1" applyAlignment="1" applyProtection="1">
      <alignment horizontal="center" vertical="center"/>
      <protection locked="0"/>
    </xf>
    <xf numFmtId="0" fontId="23" fillId="0" borderId="1" xfId="1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 shrinkToFit="1"/>
    </xf>
    <xf numFmtId="0" fontId="4" fillId="4" borderId="32" xfId="0" applyFont="1" applyFill="1" applyBorder="1" applyAlignment="1">
      <alignment horizontal="center" vertical="center" shrinkToFit="1"/>
    </xf>
    <xf numFmtId="0" fontId="4" fillId="4" borderId="33" xfId="0" applyFont="1" applyFill="1" applyBorder="1" applyAlignment="1">
      <alignment horizontal="center" vertical="center" shrinkToFit="1"/>
    </xf>
    <xf numFmtId="0" fontId="0" fillId="0" borderId="0" xfId="0" applyFont="1"/>
    <xf numFmtId="177" fontId="4" fillId="0" borderId="20" xfId="0" applyNumberFormat="1" applyFont="1" applyBorder="1" applyAlignment="1">
      <alignment horizontal="center"/>
    </xf>
    <xf numFmtId="0" fontId="13" fillId="0" borderId="34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 shrinkToFit="1"/>
    </xf>
    <xf numFmtId="0" fontId="13" fillId="0" borderId="21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7" fontId="4" fillId="0" borderId="22" xfId="0" applyNumberFormat="1" applyFont="1" applyBorder="1" applyAlignment="1">
      <alignment horizontal="center"/>
    </xf>
    <xf numFmtId="176" fontId="4" fillId="0" borderId="35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/>
    </xf>
    <xf numFmtId="178" fontId="4" fillId="0" borderId="22" xfId="0" applyNumberFormat="1" applyFont="1" applyBorder="1" applyAlignment="1">
      <alignment horizontal="center"/>
    </xf>
    <xf numFmtId="178" fontId="4" fillId="0" borderId="20" xfId="0" applyNumberFormat="1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13" fillId="0" borderId="39" xfId="0" applyFont="1" applyBorder="1" applyAlignment="1">
      <alignment horizontal="center"/>
    </xf>
    <xf numFmtId="0" fontId="13" fillId="0" borderId="36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 shrinkToFit="1"/>
    </xf>
    <xf numFmtId="0" fontId="4" fillId="0" borderId="40" xfId="0" applyFont="1" applyBorder="1" applyAlignment="1">
      <alignment vertical="center"/>
    </xf>
    <xf numFmtId="180" fontId="13" fillId="0" borderId="22" xfId="0" applyNumberFormat="1" applyFont="1" applyBorder="1" applyAlignment="1">
      <alignment horizontal="center"/>
    </xf>
    <xf numFmtId="0" fontId="13" fillId="0" borderId="16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shrinkToFit="1"/>
    </xf>
    <xf numFmtId="0" fontId="7" fillId="0" borderId="0" xfId="0" applyFont="1" applyBorder="1" applyAlignment="1"/>
    <xf numFmtId="0" fontId="7" fillId="0" borderId="0" xfId="0" applyFont="1" applyBorder="1" applyAlignment="1">
      <alignment vertical="center"/>
    </xf>
    <xf numFmtId="0" fontId="26" fillId="0" borderId="0" xfId="0" applyFont="1"/>
    <xf numFmtId="180" fontId="4" fillId="0" borderId="17" xfId="0" applyNumberFormat="1" applyFont="1" applyBorder="1" applyAlignment="1">
      <alignment horizontal="center"/>
    </xf>
    <xf numFmtId="0" fontId="0" fillId="0" borderId="0" xfId="1" applyFont="1" applyAlignment="1"/>
    <xf numFmtId="0" fontId="28" fillId="0" borderId="1" xfId="0" applyFont="1" applyBorder="1" applyAlignment="1">
      <alignment horizontal="center" vertical="center" shrinkToFit="1"/>
    </xf>
    <xf numFmtId="0" fontId="29" fillId="0" borderId="0" xfId="0" applyFont="1"/>
    <xf numFmtId="0" fontId="30" fillId="0" borderId="1" xfId="0" applyFont="1" applyFill="1" applyBorder="1" applyAlignment="1">
      <alignment horizontal="center" vertical="center" shrinkToFit="1"/>
    </xf>
    <xf numFmtId="181" fontId="31" fillId="0" borderId="1" xfId="0" applyNumberFormat="1" applyFont="1" applyFill="1" applyBorder="1" applyAlignment="1">
      <alignment horizontal="center" vertical="center" shrinkToFit="1"/>
    </xf>
    <xf numFmtId="181" fontId="31" fillId="0" borderId="1" xfId="1" applyNumberFormat="1" applyFont="1" applyFill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 shrinkToFit="1"/>
    </xf>
    <xf numFmtId="176" fontId="27" fillId="0" borderId="14" xfId="0" applyNumberFormat="1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176" fontId="13" fillId="0" borderId="6" xfId="0" applyNumberFormat="1" applyFont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 shrinkToFit="1"/>
    </xf>
    <xf numFmtId="0" fontId="28" fillId="0" borderId="1" xfId="1" applyFont="1" applyBorder="1" applyAlignment="1">
      <alignment horizontal="center" vertical="center" wrapText="1" shrinkToFit="1"/>
    </xf>
    <xf numFmtId="0" fontId="23" fillId="0" borderId="1" xfId="0" applyFont="1" applyFill="1" applyBorder="1" applyAlignment="1">
      <alignment horizontal="center" vertical="center" shrinkToFit="1"/>
    </xf>
    <xf numFmtId="0" fontId="3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181" fontId="30" fillId="0" borderId="1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0" fillId="0" borderId="0" xfId="0" applyFont="1" applyAlignment="1">
      <alignment horizontal="center"/>
    </xf>
    <xf numFmtId="176" fontId="4" fillId="0" borderId="36" xfId="0" applyNumberFormat="1" applyFont="1" applyBorder="1" applyAlignment="1">
      <alignment horizontal="center" vertical="center"/>
    </xf>
    <xf numFmtId="0" fontId="4" fillId="4" borderId="42" xfId="0" applyFont="1" applyFill="1" applyBorder="1" applyAlignment="1">
      <alignment horizontal="center" vertical="center" shrinkToFit="1"/>
    </xf>
    <xf numFmtId="0" fontId="4" fillId="0" borderId="35" xfId="0" applyFont="1" applyBorder="1" applyAlignment="1">
      <alignment horizontal="center" vertical="center" shrinkToFit="1"/>
    </xf>
    <xf numFmtId="176" fontId="4" fillId="0" borderId="35" xfId="0" applyNumberFormat="1" applyFont="1" applyBorder="1" applyAlignment="1">
      <alignment horizontal="center" vertical="center"/>
    </xf>
    <xf numFmtId="176" fontId="4" fillId="0" borderId="43" xfId="0" applyNumberFormat="1" applyFont="1" applyBorder="1" applyAlignment="1">
      <alignment horizontal="center" vertical="center"/>
    </xf>
    <xf numFmtId="179" fontId="4" fillId="0" borderId="20" xfId="0" applyNumberFormat="1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4" fillId="2" borderId="57" xfId="0" applyFont="1" applyFill="1" applyBorder="1" applyAlignment="1">
      <alignment horizontal="center" vertical="center" shrinkToFit="1"/>
    </xf>
    <xf numFmtId="0" fontId="4" fillId="4" borderId="58" xfId="0" applyFont="1" applyFill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13" fillId="0" borderId="18" xfId="0" applyFont="1" applyBorder="1" applyAlignment="1">
      <alignment horizontal="center" vertical="center" shrinkToFit="1"/>
    </xf>
    <xf numFmtId="0" fontId="13" fillId="2" borderId="11" xfId="0" applyFont="1" applyFill="1" applyBorder="1" applyAlignment="1">
      <alignment horizontal="center" vertical="center" shrinkToFit="1"/>
    </xf>
    <xf numFmtId="0" fontId="13" fillId="2" borderId="26" xfId="0" applyFont="1" applyFill="1" applyBorder="1" applyAlignment="1">
      <alignment horizontal="center" vertical="center" shrinkToFit="1"/>
    </xf>
    <xf numFmtId="0" fontId="32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2" borderId="31" xfId="0" applyFont="1" applyFill="1" applyBorder="1" applyAlignment="1">
      <alignment horizontal="center" vertical="center"/>
    </xf>
    <xf numFmtId="0" fontId="10" fillId="2" borderId="41" xfId="0" applyFont="1" applyFill="1" applyBorder="1" applyAlignment="1">
      <alignment horizontal="center" vertical="center"/>
    </xf>
    <xf numFmtId="0" fontId="10" fillId="2" borderId="44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3" fillId="0" borderId="38" xfId="0" applyNumberFormat="1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shrinkToFit="1"/>
    </xf>
    <xf numFmtId="0" fontId="13" fillId="4" borderId="28" xfId="0" applyFont="1" applyFill="1" applyBorder="1" applyAlignment="1">
      <alignment horizontal="center" vertical="center" wrapText="1"/>
    </xf>
    <xf numFmtId="0" fontId="13" fillId="5" borderId="23" xfId="0" applyFont="1" applyFill="1" applyBorder="1" applyAlignment="1">
      <alignment horizontal="center" vertical="center" wrapText="1"/>
    </xf>
    <xf numFmtId="0" fontId="37" fillId="0" borderId="9" xfId="0" applyFont="1" applyBorder="1"/>
    <xf numFmtId="0" fontId="38" fillId="0" borderId="0" xfId="0" applyFont="1"/>
    <xf numFmtId="0" fontId="39" fillId="0" borderId="9" xfId="0" applyFont="1" applyBorder="1"/>
    <xf numFmtId="0" fontId="40" fillId="0" borderId="0" xfId="0" applyFont="1"/>
    <xf numFmtId="0" fontId="4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49" fontId="44" fillId="0" borderId="0" xfId="0" applyNumberFormat="1" applyFont="1" applyAlignment="1">
      <alignment vertical="center"/>
    </xf>
    <xf numFmtId="0" fontId="34" fillId="0" borderId="0" xfId="0" applyFont="1" applyAlignment="1">
      <alignment horizontal="center" vertical="center"/>
    </xf>
    <xf numFmtId="49" fontId="44" fillId="0" borderId="0" xfId="0" applyNumberFormat="1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shrinkToFit="1"/>
    </xf>
    <xf numFmtId="0" fontId="14" fillId="0" borderId="0" xfId="1" applyFont="1" applyAlignment="1">
      <alignment vertical="center"/>
    </xf>
    <xf numFmtId="0" fontId="14" fillId="0" borderId="27" xfId="1" applyFont="1" applyBorder="1" applyAlignment="1">
      <alignment vertical="center"/>
    </xf>
    <xf numFmtId="0" fontId="14" fillId="0" borderId="0" xfId="1" applyFont="1" applyAlignment="1"/>
    <xf numFmtId="181" fontId="31" fillId="0" borderId="15" xfId="0" applyNumberFormat="1" applyFont="1" applyFill="1" applyBorder="1" applyAlignment="1">
      <alignment horizontal="center" vertical="center"/>
    </xf>
    <xf numFmtId="176" fontId="18" fillId="0" borderId="3" xfId="0" applyNumberFormat="1" applyFont="1" applyFill="1" applyBorder="1" applyAlignment="1">
      <alignment horizontal="center" vertical="center" shrinkToFit="1"/>
    </xf>
    <xf numFmtId="0" fontId="46" fillId="0" borderId="1" xfId="2" applyFont="1" applyBorder="1" applyAlignment="1">
      <alignment horizontal="center" vertical="center"/>
    </xf>
    <xf numFmtId="0" fontId="25" fillId="0" borderId="1" xfId="2" applyFont="1" applyBorder="1" applyAlignment="1">
      <alignment horizontal="center" vertical="center" shrinkToFit="1"/>
    </xf>
    <xf numFmtId="0" fontId="25" fillId="0" borderId="1" xfId="0" applyFont="1" applyBorder="1" applyAlignment="1">
      <alignment horizontal="center" vertical="center" shrinkToFit="1"/>
    </xf>
    <xf numFmtId="0" fontId="25" fillId="0" borderId="1" xfId="2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181" fontId="31" fillId="0" borderId="1" xfId="0" applyNumberFormat="1" applyFont="1" applyFill="1" applyBorder="1" applyAlignment="1">
      <alignment horizontal="center" vertical="center"/>
    </xf>
    <xf numFmtId="0" fontId="13" fillId="0" borderId="1" xfId="1" applyFont="1" applyFill="1" applyBorder="1" applyAlignment="1">
      <alignment horizontal="center" vertical="center" shrinkToFit="1"/>
    </xf>
    <xf numFmtId="0" fontId="18" fillId="0" borderId="1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0" fillId="0" borderId="0" xfId="0" applyAlignment="1">
      <alignment vertical="center"/>
    </xf>
    <xf numFmtId="177" fontId="4" fillId="0" borderId="22" xfId="0" applyNumberFormat="1" applyFont="1" applyBorder="1" applyAlignment="1">
      <alignment horizontal="center" vertical="center"/>
    </xf>
    <xf numFmtId="177" fontId="4" fillId="0" borderId="8" xfId="0" applyNumberFormat="1" applyFont="1" applyBorder="1" applyAlignment="1">
      <alignment horizontal="center" vertical="center"/>
    </xf>
    <xf numFmtId="177" fontId="4" fillId="0" borderId="17" xfId="0" applyNumberFormat="1" applyFont="1" applyBorder="1" applyAlignment="1">
      <alignment horizontal="center" vertical="center"/>
    </xf>
    <xf numFmtId="178" fontId="4" fillId="0" borderId="17" xfId="0" applyNumberFormat="1" applyFont="1" applyBorder="1" applyAlignment="1">
      <alignment horizontal="center" vertical="center"/>
    </xf>
    <xf numFmtId="178" fontId="4" fillId="0" borderId="22" xfId="0" applyNumberFormat="1" applyFont="1" applyBorder="1" applyAlignment="1">
      <alignment horizontal="center" vertical="center"/>
    </xf>
    <xf numFmtId="179" fontId="4" fillId="0" borderId="17" xfId="0" applyNumberFormat="1" applyFont="1" applyBorder="1" applyAlignment="1">
      <alignment horizontal="center" vertical="center"/>
    </xf>
    <xf numFmtId="179" fontId="4" fillId="0" borderId="20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1" fillId="6" borderId="1" xfId="0" applyFont="1" applyFill="1" applyBorder="1" applyAlignment="1">
      <alignment horizontal="center" vertical="center" shrinkToFit="1"/>
    </xf>
    <xf numFmtId="0" fontId="30" fillId="6" borderId="1" xfId="0" applyFont="1" applyFill="1" applyBorder="1" applyAlignment="1">
      <alignment horizontal="center" vertical="center" shrinkToFit="1"/>
    </xf>
    <xf numFmtId="182" fontId="31" fillId="6" borderId="1" xfId="0" applyNumberFormat="1" applyFont="1" applyFill="1" applyBorder="1" applyAlignment="1" applyProtection="1">
      <alignment horizontal="center" vertical="center"/>
      <protection hidden="1"/>
    </xf>
    <xf numFmtId="181" fontId="33" fillId="0" borderId="1" xfId="0" applyNumberFormat="1" applyFont="1" applyFill="1" applyBorder="1" applyAlignment="1" applyProtection="1">
      <alignment horizontal="center" vertical="center"/>
      <protection hidden="1"/>
    </xf>
    <xf numFmtId="181" fontId="33" fillId="7" borderId="1" xfId="0" applyNumberFormat="1" applyFont="1" applyFill="1" applyBorder="1" applyAlignment="1">
      <alignment horizontal="center"/>
    </xf>
    <xf numFmtId="181" fontId="33" fillId="0" borderId="1" xfId="0" applyNumberFormat="1" applyFont="1" applyFill="1" applyBorder="1" applyAlignment="1">
      <alignment horizontal="center" vertical="center" shrinkToFit="1"/>
    </xf>
    <xf numFmtId="0" fontId="13" fillId="0" borderId="45" xfId="0" applyFont="1" applyBorder="1" applyAlignment="1">
      <alignment horizontal="center" vertical="center"/>
    </xf>
    <xf numFmtId="0" fontId="4" fillId="4" borderId="26" xfId="0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/>
    <xf numFmtId="0" fontId="13" fillId="0" borderId="6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 shrinkToFit="1"/>
    </xf>
    <xf numFmtId="181" fontId="33" fillId="0" borderId="1" xfId="0" applyNumberFormat="1" applyFont="1" applyFill="1" applyBorder="1" applyAlignment="1">
      <alignment horizontal="center" vertical="center"/>
    </xf>
    <xf numFmtId="0" fontId="18" fillId="0" borderId="1" xfId="1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181" fontId="49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shrinkToFit="1"/>
    </xf>
    <xf numFmtId="0" fontId="16" fillId="0" borderId="31" xfId="0" applyFont="1" applyFill="1" applyBorder="1" applyAlignment="1">
      <alignment horizontal="center" vertical="center" shrinkToFit="1"/>
    </xf>
    <xf numFmtId="0" fontId="13" fillId="0" borderId="3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 wrapText="1"/>
    </xf>
    <xf numFmtId="0" fontId="13" fillId="0" borderId="26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34" fillId="0" borderId="1" xfId="0" applyFont="1" applyBorder="1"/>
    <xf numFmtId="0" fontId="34" fillId="0" borderId="1" xfId="0" applyFont="1" applyBorder="1" applyAlignment="1">
      <alignment horizontal="center"/>
    </xf>
    <xf numFmtId="0" fontId="14" fillId="0" borderId="1" xfId="0" applyFont="1" applyBorder="1"/>
    <xf numFmtId="0" fontId="16" fillId="0" borderId="11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3" fillId="0" borderId="33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center" vertical="center" wrapText="1"/>
    </xf>
    <xf numFmtId="0" fontId="48" fillId="0" borderId="33" xfId="0" applyFont="1" applyFill="1" applyBorder="1" applyAlignment="1">
      <alignment horizontal="center" vertical="center" wrapText="1"/>
    </xf>
    <xf numFmtId="0" fontId="48" fillId="0" borderId="3" xfId="0" applyFont="1" applyFill="1" applyBorder="1" applyAlignment="1">
      <alignment horizontal="center" vertical="center" wrapText="1"/>
    </xf>
    <xf numFmtId="0" fontId="48" fillId="0" borderId="5" xfId="0" applyFont="1" applyFill="1" applyBorder="1" applyAlignment="1">
      <alignment horizontal="center" vertical="center" wrapText="1"/>
    </xf>
    <xf numFmtId="0" fontId="13" fillId="0" borderId="3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 shrinkToFit="1"/>
    </xf>
    <xf numFmtId="0" fontId="36" fillId="0" borderId="6" xfId="0" applyFont="1" applyFill="1" applyBorder="1" applyAlignment="1">
      <alignment horizontal="center" vertical="center" shrinkToFit="1"/>
    </xf>
    <xf numFmtId="0" fontId="16" fillId="0" borderId="6" xfId="0" applyFont="1" applyFill="1" applyBorder="1" applyAlignment="1">
      <alignment horizontal="center" vertical="center" shrinkToFit="1"/>
    </xf>
    <xf numFmtId="0" fontId="16" fillId="0" borderId="24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shrinkToFit="1"/>
    </xf>
    <xf numFmtId="0" fontId="16" fillId="0" borderId="11" xfId="0" applyFont="1" applyFill="1" applyBorder="1" applyAlignment="1">
      <alignment horizontal="center" vertical="center" shrinkToFit="1"/>
    </xf>
    <xf numFmtId="0" fontId="35" fillId="0" borderId="11" xfId="0" applyFont="1" applyFill="1" applyBorder="1" applyAlignment="1">
      <alignment horizontal="center" vertical="center" wrapText="1" shrinkToFit="1"/>
    </xf>
    <xf numFmtId="0" fontId="35" fillId="0" borderId="1" xfId="0" applyFont="1" applyFill="1" applyBorder="1" applyAlignment="1">
      <alignment horizontal="center" vertical="center" wrapText="1" shrinkToFit="1"/>
    </xf>
    <xf numFmtId="0" fontId="16" fillId="0" borderId="31" xfId="0" applyFont="1" applyFill="1" applyBorder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center" vertical="center" wrapText="1" shrinkToFi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34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/>
    </xf>
    <xf numFmtId="0" fontId="34" fillId="0" borderId="14" xfId="0" applyFont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49" fontId="13" fillId="0" borderId="25" xfId="0" applyNumberFormat="1" applyFont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shrinkToFit="1"/>
    </xf>
    <xf numFmtId="0" fontId="16" fillId="0" borderId="24" xfId="0" applyFont="1" applyFill="1" applyBorder="1" applyAlignment="1">
      <alignment horizontal="center" vertical="center" shrinkToFit="1"/>
    </xf>
    <xf numFmtId="49" fontId="24" fillId="0" borderId="31" xfId="0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35" fillId="0" borderId="31" xfId="0" applyFont="1" applyFill="1" applyBorder="1" applyAlignment="1">
      <alignment horizontal="center" vertical="center" shrinkToFit="1"/>
    </xf>
    <xf numFmtId="0" fontId="35" fillId="0" borderId="1" xfId="0" applyFont="1" applyFill="1" applyBorder="1" applyAlignment="1">
      <alignment horizontal="center" vertical="center" shrinkToFit="1"/>
    </xf>
    <xf numFmtId="49" fontId="13" fillId="0" borderId="2" xfId="0" applyNumberFormat="1" applyFont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/>
    </xf>
    <xf numFmtId="0" fontId="16" fillId="0" borderId="31" xfId="0" applyFont="1" applyFill="1" applyBorder="1" applyAlignment="1">
      <alignment horizontal="center" vertical="center" wrapText="1"/>
    </xf>
    <xf numFmtId="0" fontId="13" fillId="0" borderId="31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49" fontId="24" fillId="0" borderId="11" xfId="0" applyNumberFormat="1" applyFont="1" applyBorder="1" applyAlignment="1">
      <alignment horizontal="center" vertical="center"/>
    </xf>
    <xf numFmtId="49" fontId="13" fillId="0" borderId="41" xfId="0" applyNumberFormat="1" applyFont="1" applyBorder="1" applyAlignment="1">
      <alignment horizontal="center" vertical="center" wrapText="1"/>
    </xf>
    <xf numFmtId="49" fontId="47" fillId="0" borderId="14" xfId="0" applyNumberFormat="1" applyFont="1" applyBorder="1" applyAlignment="1">
      <alignment horizontal="center" vertical="center"/>
    </xf>
    <xf numFmtId="49" fontId="47" fillId="0" borderId="17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 wrapText="1"/>
    </xf>
    <xf numFmtId="0" fontId="35" fillId="0" borderId="6" xfId="0" applyFont="1" applyFill="1" applyBorder="1" applyAlignment="1">
      <alignment horizontal="center" vertical="center" shrinkToFit="1"/>
    </xf>
    <xf numFmtId="49" fontId="41" fillId="0" borderId="0" xfId="0" applyNumberFormat="1" applyFont="1" applyAlignment="1">
      <alignment horizontal="left" vertical="center"/>
    </xf>
    <xf numFmtId="49" fontId="24" fillId="0" borderId="6" xfId="0" applyNumberFormat="1" applyFont="1" applyBorder="1" applyAlignment="1">
      <alignment horizontal="center" vertical="center"/>
    </xf>
    <xf numFmtId="0" fontId="34" fillId="0" borderId="6" xfId="0" applyFont="1" applyBorder="1" applyAlignment="1">
      <alignment horizontal="center"/>
    </xf>
    <xf numFmtId="0" fontId="16" fillId="0" borderId="57" xfId="0" applyFont="1" applyFill="1" applyBorder="1" applyAlignment="1">
      <alignment horizontal="center" vertical="center" wrapText="1"/>
    </xf>
    <xf numFmtId="0" fontId="16" fillId="0" borderId="17" xfId="0" applyFont="1" applyFill="1" applyBorder="1" applyAlignment="1">
      <alignment horizontal="center" vertical="center" wrapText="1"/>
    </xf>
    <xf numFmtId="0" fontId="48" fillId="0" borderId="14" xfId="0" applyFont="1" applyFill="1" applyBorder="1" applyAlignment="1">
      <alignment horizontal="center" vertical="center" shrinkToFit="1"/>
    </xf>
    <xf numFmtId="0" fontId="48" fillId="0" borderId="17" xfId="0" applyFont="1" applyFill="1" applyBorder="1" applyAlignment="1">
      <alignment horizontal="center" vertical="center" shrinkToFit="1"/>
    </xf>
    <xf numFmtId="49" fontId="43" fillId="0" borderId="0" xfId="0" applyNumberFormat="1" applyFont="1" applyAlignment="1">
      <alignment horizontal="left" vertical="center"/>
    </xf>
    <xf numFmtId="0" fontId="24" fillId="0" borderId="1" xfId="0" applyFont="1" applyFill="1" applyBorder="1" applyAlignment="1">
      <alignment horizontal="center" vertical="center" shrinkToFit="1"/>
    </xf>
    <xf numFmtId="0" fontId="18" fillId="0" borderId="34" xfId="0" applyFont="1" applyBorder="1" applyAlignment="1">
      <alignment horizontal="center" vertical="center" textRotation="255" shrinkToFit="1"/>
    </xf>
    <xf numFmtId="0" fontId="18" fillId="0" borderId="50" xfId="0" applyFont="1" applyBorder="1" applyAlignment="1">
      <alignment horizontal="center" vertical="center" textRotation="255" shrinkToFit="1"/>
    </xf>
    <xf numFmtId="0" fontId="18" fillId="0" borderId="25" xfId="0" applyFont="1" applyBorder="1" applyAlignment="1">
      <alignment horizontal="center" vertical="center" textRotation="255" shrinkToFit="1"/>
    </xf>
    <xf numFmtId="0" fontId="13" fillId="0" borderId="34" xfId="0" applyFont="1" applyBorder="1" applyAlignment="1">
      <alignment horizontal="center" vertical="center" textRotation="255" wrapText="1" shrinkToFit="1"/>
    </xf>
    <xf numFmtId="0" fontId="13" fillId="0" borderId="50" xfId="0" applyFont="1" applyBorder="1" applyAlignment="1">
      <alignment horizontal="center" vertical="center" textRotation="255" wrapText="1" shrinkToFit="1"/>
    </xf>
    <xf numFmtId="0" fontId="13" fillId="0" borderId="25" xfId="0" applyFont="1" applyBorder="1" applyAlignment="1">
      <alignment horizontal="center" vertical="center" textRotation="255" wrapText="1" shrinkToFit="1"/>
    </xf>
    <xf numFmtId="0" fontId="13" fillId="0" borderId="1" xfId="0" applyFont="1" applyBorder="1" applyAlignment="1">
      <alignment horizontal="center" vertical="center" textRotation="255" shrinkToFit="1"/>
    </xf>
    <xf numFmtId="0" fontId="13" fillId="0" borderId="14" xfId="0" applyFont="1" applyBorder="1" applyAlignment="1">
      <alignment horizontal="center" vertical="center" wrapText="1" shrinkToFit="1"/>
    </xf>
    <xf numFmtId="0" fontId="13" fillId="0" borderId="24" xfId="0" applyFont="1" applyBorder="1" applyAlignment="1">
      <alignment horizontal="center" vertical="center" wrapText="1" shrinkToFit="1"/>
    </xf>
    <xf numFmtId="0" fontId="13" fillId="0" borderId="11" xfId="0" applyFont="1" applyBorder="1" applyAlignment="1">
      <alignment horizontal="center" vertical="center" wrapText="1" shrinkToFit="1"/>
    </xf>
    <xf numFmtId="0" fontId="13" fillId="0" borderId="34" xfId="0" applyFont="1" applyBorder="1" applyAlignment="1">
      <alignment horizontal="center" vertical="center" textRotation="255" shrinkToFit="1"/>
    </xf>
    <xf numFmtId="0" fontId="13" fillId="0" borderId="50" xfId="0" applyFont="1" applyBorder="1" applyAlignment="1">
      <alignment horizontal="center" vertical="center" textRotation="255" shrinkToFit="1"/>
    </xf>
    <xf numFmtId="0" fontId="13" fillId="0" borderId="25" xfId="0" applyFont="1" applyBorder="1" applyAlignment="1">
      <alignment horizontal="center" vertical="center" textRotation="255" shrinkToFit="1"/>
    </xf>
    <xf numFmtId="0" fontId="5" fillId="0" borderId="0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textRotation="255"/>
    </xf>
    <xf numFmtId="0" fontId="7" fillId="0" borderId="8" xfId="0" applyFont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37" fillId="0" borderId="41" xfId="0" applyFont="1" applyBorder="1" applyAlignment="1">
      <alignment horizontal="center" vertical="center"/>
    </xf>
    <xf numFmtId="0" fontId="37" fillId="0" borderId="31" xfId="0" applyFont="1" applyBorder="1" applyAlignment="1">
      <alignment horizontal="center" vertical="center"/>
    </xf>
    <xf numFmtId="0" fontId="37" fillId="0" borderId="33" xfId="0" applyFont="1" applyBorder="1" applyAlignment="1"/>
    <xf numFmtId="0" fontId="13" fillId="0" borderId="34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/>
    </xf>
    <xf numFmtId="0" fontId="37" fillId="0" borderId="32" xfId="0" applyFont="1" applyBorder="1" applyAlignment="1"/>
    <xf numFmtId="0" fontId="37" fillId="0" borderId="47" xfId="0" applyFont="1" applyBorder="1" applyAlignment="1">
      <alignment horizontal="center" vertical="center"/>
    </xf>
    <xf numFmtId="0" fontId="14" fillId="0" borderId="27" xfId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0" fillId="2" borderId="44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0" fillId="2" borderId="47" xfId="0" applyFont="1" applyFill="1" applyBorder="1" applyAlignment="1">
      <alignment horizontal="center" vertical="center"/>
    </xf>
    <xf numFmtId="0" fontId="10" fillId="2" borderId="31" xfId="0" applyFont="1" applyFill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8" fillId="0" borderId="49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10" fillId="0" borderId="54" xfId="0" applyFont="1" applyBorder="1" applyAlignment="1">
      <alignment horizontal="center" vertical="center" wrapText="1"/>
    </xf>
    <xf numFmtId="0" fontId="10" fillId="0" borderId="55" xfId="0" applyFont="1" applyBorder="1" applyAlignment="1">
      <alignment horizontal="center" vertical="center" wrapText="1"/>
    </xf>
    <xf numFmtId="0" fontId="10" fillId="0" borderId="48" xfId="0" applyFont="1" applyBorder="1" applyAlignment="1">
      <alignment horizontal="center" vertical="center" wrapText="1"/>
    </xf>
    <xf numFmtId="0" fontId="11" fillId="2" borderId="41" xfId="0" applyFont="1" applyFill="1" applyBorder="1" applyAlignment="1">
      <alignment horizontal="center" vertical="center"/>
    </xf>
    <xf numFmtId="0" fontId="11" fillId="2" borderId="31" xfId="0" applyFont="1" applyFill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10" fillId="2" borderId="41" xfId="0" applyFont="1" applyFill="1" applyBorder="1" applyAlignment="1">
      <alignment horizontal="center" vertical="center"/>
    </xf>
    <xf numFmtId="0" fontId="18" fillId="0" borderId="34" xfId="0" applyFont="1" applyBorder="1" applyAlignment="1">
      <alignment horizontal="center" vertical="center" textRotation="255" wrapText="1" shrinkToFit="1"/>
    </xf>
    <xf numFmtId="0" fontId="18" fillId="0" borderId="50" xfId="0" applyFont="1" applyBorder="1" applyAlignment="1">
      <alignment horizontal="center" vertical="center" textRotation="255" wrapText="1" shrinkToFit="1"/>
    </xf>
    <xf numFmtId="0" fontId="18" fillId="0" borderId="25" xfId="0" applyFont="1" applyBorder="1" applyAlignment="1">
      <alignment horizontal="center" vertical="center" textRotation="255" wrapText="1" shrinkToFit="1"/>
    </xf>
    <xf numFmtId="0" fontId="13" fillId="3" borderId="45" xfId="0" applyFont="1" applyFill="1" applyBorder="1" applyAlignment="1">
      <alignment horizontal="center" vertical="center" textRotation="255" shrinkToFit="1"/>
    </xf>
    <xf numFmtId="0" fontId="13" fillId="3" borderId="52" xfId="0" applyFont="1" applyFill="1" applyBorder="1" applyAlignment="1">
      <alignment horizontal="center" vertical="center" textRotation="255" shrinkToFit="1"/>
    </xf>
    <xf numFmtId="0" fontId="13" fillId="3" borderId="44" xfId="0" applyFont="1" applyFill="1" applyBorder="1" applyAlignment="1">
      <alignment horizontal="center" vertical="center" textRotation="255" shrinkToFit="1"/>
    </xf>
    <xf numFmtId="0" fontId="13" fillId="0" borderId="34" xfId="1" applyFont="1" applyBorder="1" applyAlignment="1">
      <alignment horizontal="center" vertical="center" textRotation="255" wrapText="1" shrinkToFit="1"/>
    </xf>
    <xf numFmtId="0" fontId="13" fillId="0" borderId="50" xfId="1" applyFont="1" applyBorder="1" applyAlignment="1">
      <alignment horizontal="center" vertical="center" textRotation="255" wrapText="1" shrinkToFit="1"/>
    </xf>
    <xf numFmtId="0" fontId="13" fillId="0" borderId="25" xfId="1" applyFont="1" applyBorder="1" applyAlignment="1">
      <alignment horizontal="center" vertical="center" textRotation="255" wrapText="1" shrinkToFit="1"/>
    </xf>
    <xf numFmtId="0" fontId="13" fillId="0" borderId="4" xfId="0" applyFont="1" applyBorder="1" applyAlignment="1">
      <alignment horizontal="center" vertical="center" textRotation="255" shrinkToFit="1"/>
    </xf>
    <xf numFmtId="0" fontId="14" fillId="0" borderId="27" xfId="1" applyFont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0" fontId="13" fillId="0" borderId="50" xfId="0" applyFont="1" applyBorder="1" applyAlignment="1">
      <alignment horizontal="center" vertical="center" wrapText="1"/>
    </xf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horizontal="left" vertical="center"/>
    </xf>
    <xf numFmtId="0" fontId="13" fillId="0" borderId="45" xfId="0" applyFont="1" applyBorder="1" applyAlignment="1">
      <alignment horizontal="center" vertical="center" wrapText="1"/>
    </xf>
    <xf numFmtId="0" fontId="13" fillId="0" borderId="44" xfId="0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 textRotation="255" wrapText="1" shrinkToFit="1"/>
    </xf>
    <xf numFmtId="0" fontId="4" fillId="2" borderId="41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0" borderId="4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13" fillId="0" borderId="4" xfId="1" applyFont="1" applyBorder="1" applyAlignment="1">
      <alignment horizontal="center" vertical="center" textRotation="255" wrapText="1" shrinkToFit="1"/>
    </xf>
    <xf numFmtId="0" fontId="13" fillId="0" borderId="4" xfId="0" applyFont="1" applyBorder="1" applyAlignment="1">
      <alignment horizontal="center" vertical="center" textRotation="255" wrapText="1" shrinkToFit="1"/>
    </xf>
    <xf numFmtId="0" fontId="13" fillId="0" borderId="1" xfId="0" applyFont="1" applyBorder="1" applyAlignment="1">
      <alignment horizontal="center" vertical="center" wrapText="1" shrinkToFit="1"/>
    </xf>
    <xf numFmtId="0" fontId="25" fillId="0" borderId="50" xfId="0" applyFont="1" applyBorder="1" applyAlignment="1">
      <alignment horizontal="center" vertical="center" textRotation="255" wrapText="1" shrinkToFit="1"/>
    </xf>
    <xf numFmtId="0" fontId="25" fillId="0" borderId="25" xfId="0" applyFont="1" applyBorder="1" applyAlignment="1">
      <alignment horizontal="center" vertical="center" textRotation="255" wrapText="1" shrinkToFit="1"/>
    </xf>
    <xf numFmtId="0" fontId="13" fillId="0" borderId="45" xfId="0" applyFont="1" applyBorder="1" applyAlignment="1">
      <alignment horizontal="center" vertical="center" textRotation="255" wrapText="1" shrinkToFit="1"/>
    </xf>
    <xf numFmtId="0" fontId="13" fillId="0" borderId="52" xfId="0" applyFont="1" applyBorder="1" applyAlignment="1">
      <alignment horizontal="center" vertical="center" textRotation="255" wrapText="1" shrinkToFit="1"/>
    </xf>
    <xf numFmtId="0" fontId="13" fillId="0" borderId="44" xfId="0" applyFont="1" applyBorder="1" applyAlignment="1">
      <alignment horizontal="center" vertical="center" textRotation="255" wrapText="1" shrinkToFit="1"/>
    </xf>
    <xf numFmtId="0" fontId="39" fillId="0" borderId="47" xfId="0" applyFont="1" applyBorder="1" applyAlignment="1">
      <alignment horizontal="center" vertical="center"/>
    </xf>
    <xf numFmtId="0" fontId="39" fillId="0" borderId="31" xfId="0" applyFont="1" applyBorder="1" applyAlignment="1">
      <alignment horizontal="center" vertical="center"/>
    </xf>
    <xf numFmtId="0" fontId="39" fillId="0" borderId="33" xfId="0" applyFont="1" applyBorder="1" applyAlignment="1"/>
    <xf numFmtId="0" fontId="39" fillId="0" borderId="41" xfId="0" applyFont="1" applyBorder="1" applyAlignment="1">
      <alignment horizontal="center" vertical="center"/>
    </xf>
    <xf numFmtId="0" fontId="39" fillId="0" borderId="32" xfId="0" applyFont="1" applyBorder="1" applyAlignment="1"/>
    <xf numFmtId="0" fontId="7" fillId="0" borderId="0" xfId="0" applyFont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13" fillId="0" borderId="45" xfId="1" applyFont="1" applyBorder="1" applyAlignment="1">
      <alignment horizontal="center" vertical="center" textRotation="255" wrapText="1" shrinkToFit="1"/>
    </xf>
    <xf numFmtId="0" fontId="13" fillId="0" borderId="52" xfId="1" applyFont="1" applyBorder="1" applyAlignment="1">
      <alignment horizontal="center" vertical="center" textRotation="255" wrapText="1" shrinkToFit="1"/>
    </xf>
    <xf numFmtId="0" fontId="13" fillId="0" borderId="44" xfId="1" applyFont="1" applyBorder="1" applyAlignment="1">
      <alignment horizontal="center" vertical="center" textRotation="255" wrapText="1" shrinkToFit="1"/>
    </xf>
    <xf numFmtId="0" fontId="4" fillId="0" borderId="53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4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/>
    </xf>
    <xf numFmtId="0" fontId="13" fillId="0" borderId="18" xfId="0" applyFont="1" applyBorder="1" applyAlignment="1">
      <alignment horizontal="center" vertical="center" textRotation="255" shrinkToFi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 textRotation="255" shrinkToFit="1"/>
    </xf>
    <xf numFmtId="0" fontId="13" fillId="0" borderId="24" xfId="0" applyFont="1" applyBorder="1" applyAlignment="1">
      <alignment horizontal="center" vertical="center" textRotation="255" shrinkToFit="1"/>
    </xf>
    <xf numFmtId="0" fontId="13" fillId="0" borderId="11" xfId="0" applyFont="1" applyBorder="1" applyAlignment="1">
      <alignment horizontal="center" vertical="center" textRotation="255" shrinkToFit="1"/>
    </xf>
    <xf numFmtId="0" fontId="13" fillId="3" borderId="4" xfId="0" applyFont="1" applyFill="1" applyBorder="1" applyAlignment="1">
      <alignment horizontal="center" vertical="center" textRotation="255" shrinkToFit="1"/>
    </xf>
    <xf numFmtId="0" fontId="13" fillId="0" borderId="4" xfId="1" applyFont="1" applyFill="1" applyBorder="1" applyAlignment="1">
      <alignment horizontal="center" vertical="center" textRotation="255" wrapText="1" shrinkToFit="1"/>
    </xf>
    <xf numFmtId="0" fontId="27" fillId="0" borderId="45" xfId="0" applyFont="1" applyBorder="1" applyAlignment="1">
      <alignment horizontal="center" vertical="center" textRotation="255" wrapText="1" shrinkToFit="1"/>
    </xf>
    <xf numFmtId="0" fontId="27" fillId="0" borderId="52" xfId="0" applyFont="1" applyBorder="1" applyAlignment="1">
      <alignment horizontal="center" vertical="center" textRotation="255" wrapText="1" shrinkToFit="1"/>
    </xf>
    <xf numFmtId="0" fontId="27" fillId="0" borderId="44" xfId="0" applyFont="1" applyBorder="1" applyAlignment="1">
      <alignment horizontal="center" vertical="center" textRotation="255" wrapText="1" shrinkToFit="1"/>
    </xf>
    <xf numFmtId="0" fontId="12" fillId="0" borderId="18" xfId="0" applyFont="1" applyBorder="1" applyAlignment="1">
      <alignment horizontal="center" vertical="center"/>
    </xf>
    <xf numFmtId="0" fontId="25" fillId="0" borderId="45" xfId="1" applyFont="1" applyBorder="1" applyAlignment="1">
      <alignment horizontal="center" vertical="center" textRotation="255" wrapText="1" shrinkToFit="1"/>
    </xf>
    <xf numFmtId="0" fontId="25" fillId="0" borderId="52" xfId="1" applyFont="1" applyBorder="1" applyAlignment="1">
      <alignment horizontal="center" vertical="center" textRotation="255" wrapText="1" shrinkToFit="1"/>
    </xf>
    <xf numFmtId="0" fontId="25" fillId="0" borderId="44" xfId="1" applyFont="1" applyBorder="1" applyAlignment="1">
      <alignment horizontal="center" vertical="center" textRotation="255" wrapText="1" shrinkToFit="1"/>
    </xf>
    <xf numFmtId="0" fontId="13" fillId="0" borderId="10" xfId="0" applyFont="1" applyBorder="1" applyAlignment="1">
      <alignment horizontal="center" vertical="top" textRotation="255"/>
    </xf>
    <xf numFmtId="0" fontId="4" fillId="0" borderId="16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25" fillId="0" borderId="34" xfId="0" applyFont="1" applyBorder="1" applyAlignment="1">
      <alignment horizontal="center" vertical="center" textRotation="255" wrapText="1" shrinkToFit="1"/>
    </xf>
    <xf numFmtId="0" fontId="25" fillId="0" borderId="4" xfId="0" applyFont="1" applyBorder="1" applyAlignment="1">
      <alignment horizontal="center" vertical="center" textRotation="255" wrapText="1" shrinkToFit="1"/>
    </xf>
    <xf numFmtId="0" fontId="13" fillId="3" borderId="34" xfId="0" applyFont="1" applyFill="1" applyBorder="1" applyAlignment="1">
      <alignment horizontal="center" vertical="center" textRotation="255" shrinkToFit="1"/>
    </xf>
    <xf numFmtId="0" fontId="13" fillId="3" borderId="50" xfId="0" applyFont="1" applyFill="1" applyBorder="1" applyAlignment="1">
      <alignment horizontal="center" vertical="center" textRotation="255" shrinkToFit="1"/>
    </xf>
    <xf numFmtId="0" fontId="13" fillId="3" borderId="25" xfId="0" applyFont="1" applyFill="1" applyBorder="1" applyAlignment="1">
      <alignment horizontal="center" vertical="center" textRotation="255" shrinkToFit="1"/>
    </xf>
    <xf numFmtId="0" fontId="13" fillId="0" borderId="45" xfId="0" applyFont="1" applyBorder="1" applyAlignment="1">
      <alignment horizontal="center" vertical="center" textRotation="255" shrinkToFit="1"/>
    </xf>
    <xf numFmtId="0" fontId="13" fillId="0" borderId="52" xfId="0" applyFont="1" applyBorder="1" applyAlignment="1">
      <alignment horizontal="center" vertical="center" textRotation="255" shrinkToFit="1"/>
    </xf>
    <xf numFmtId="0" fontId="13" fillId="0" borderId="44" xfId="0" applyFont="1" applyBorder="1" applyAlignment="1">
      <alignment horizontal="center" vertical="center" textRotation="255" shrinkToFit="1"/>
    </xf>
    <xf numFmtId="0" fontId="18" fillId="0" borderId="4" xfId="0" applyFont="1" applyBorder="1" applyAlignment="1">
      <alignment horizontal="center" vertical="center" textRotation="255" wrapText="1" shrinkToFit="1"/>
    </xf>
    <xf numFmtId="0" fontId="23" fillId="0" borderId="18" xfId="0" applyFont="1" applyFill="1" applyBorder="1" applyAlignment="1">
      <alignment horizontal="center" vertical="center" textRotation="255" shrinkToFit="1"/>
    </xf>
    <xf numFmtId="0" fontId="4" fillId="2" borderId="56" xfId="0" applyFont="1" applyFill="1" applyBorder="1" applyAlignment="1">
      <alignment horizontal="center" vertical="center"/>
    </xf>
    <xf numFmtId="0" fontId="4" fillId="2" borderId="57" xfId="0" applyFont="1" applyFill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23" fillId="0" borderId="41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 vertical="center"/>
    </xf>
    <xf numFmtId="0" fontId="23" fillId="0" borderId="33" xfId="0" applyFont="1" applyBorder="1" applyAlignment="1"/>
    <xf numFmtId="0" fontId="25" fillId="0" borderId="34" xfId="2" applyFont="1" applyBorder="1" applyAlignment="1">
      <alignment horizontal="center" vertical="center" textRotation="255" wrapText="1" shrinkToFit="1"/>
    </xf>
    <xf numFmtId="0" fontId="25" fillId="0" borderId="50" xfId="2" applyFont="1" applyBorder="1" applyAlignment="1">
      <alignment horizontal="center" vertical="center" textRotation="255" wrapText="1" shrinkToFit="1"/>
    </xf>
    <xf numFmtId="0" fontId="25" fillId="0" borderId="25" xfId="2" applyFont="1" applyBorder="1" applyAlignment="1">
      <alignment horizontal="center" vertical="center" textRotation="255" wrapText="1" shrinkToFit="1"/>
    </xf>
    <xf numFmtId="181" fontId="33" fillId="0" borderId="11" xfId="0" applyNumberFormat="1" applyFont="1" applyFill="1" applyBorder="1" applyAlignment="1">
      <alignment horizontal="center" vertical="center" textRotation="255" shrinkToFit="1"/>
    </xf>
    <xf numFmtId="181" fontId="33" fillId="0" borderId="1" xfId="0" applyNumberFormat="1" applyFont="1" applyFill="1" applyBorder="1" applyAlignment="1">
      <alignment horizontal="center" vertical="center" textRotation="255" shrinkToFit="1"/>
    </xf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4" fillId="0" borderId="54" xfId="0" applyFont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18" fillId="0" borderId="45" xfId="0" applyFont="1" applyBorder="1" applyAlignment="1">
      <alignment horizontal="center" vertical="center" textRotation="255" wrapText="1" shrinkToFit="1"/>
    </xf>
    <xf numFmtId="0" fontId="18" fillId="0" borderId="52" xfId="0" applyFont="1" applyBorder="1" applyAlignment="1">
      <alignment horizontal="center" vertical="center" textRotation="255" wrapText="1" shrinkToFit="1"/>
    </xf>
    <xf numFmtId="0" fontId="18" fillId="0" borderId="44" xfId="0" applyFont="1" applyBorder="1" applyAlignment="1">
      <alignment horizontal="center" vertical="center" textRotation="255" wrapText="1" shrinkToFit="1"/>
    </xf>
    <xf numFmtId="49" fontId="23" fillId="0" borderId="0" xfId="0" applyNumberFormat="1" applyFont="1" applyAlignment="1">
      <alignment horizontal="left" vertical="center" wrapText="1"/>
    </xf>
    <xf numFmtId="49" fontId="23" fillId="0" borderId="0" xfId="0" applyNumberFormat="1" applyFont="1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一般" xfId="0" builtinId="0"/>
    <cellStyle name="一般 2" xfId="1" xr:uid="{00000000-0005-0000-0000-000001000000}"/>
    <cellStyle name="一般 2 2" xfId="2" xr:uid="{00000000-0005-0000-0000-000002000000}"/>
  </cellStyles>
  <dxfs count="12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5" Type="http://schemas.openxmlformats.org/officeDocument/2006/relationships/image" Target="NULL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14</xdr:row>
      <xdr:rowOff>106680</xdr:rowOff>
    </xdr:from>
    <xdr:to>
      <xdr:col>8</xdr:col>
      <xdr:colOff>0</xdr:colOff>
      <xdr:row>15</xdr:row>
      <xdr:rowOff>266700</xdr:rowOff>
    </xdr:to>
    <xdr:pic>
      <xdr:nvPicPr>
        <xdr:cNvPr id="8656" name="圖片 3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39100" y="62788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15</xdr:row>
      <xdr:rowOff>198120</xdr:rowOff>
    </xdr:from>
    <xdr:to>
      <xdr:col>7</xdr:col>
      <xdr:colOff>0</xdr:colOff>
      <xdr:row>16</xdr:row>
      <xdr:rowOff>180022</xdr:rowOff>
    </xdr:to>
    <xdr:pic>
      <xdr:nvPicPr>
        <xdr:cNvPr id="8657" name="圖片 3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0380" y="664464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12</xdr:row>
      <xdr:rowOff>106680</xdr:rowOff>
    </xdr:from>
    <xdr:to>
      <xdr:col>10</xdr:col>
      <xdr:colOff>0</xdr:colOff>
      <xdr:row>14</xdr:row>
      <xdr:rowOff>128587</xdr:rowOff>
    </xdr:to>
    <xdr:pic>
      <xdr:nvPicPr>
        <xdr:cNvPr id="8658" name="圖片 8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20200" y="573024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12</xdr:row>
      <xdr:rowOff>106680</xdr:rowOff>
    </xdr:from>
    <xdr:to>
      <xdr:col>10</xdr:col>
      <xdr:colOff>0</xdr:colOff>
      <xdr:row>14</xdr:row>
      <xdr:rowOff>128587</xdr:rowOff>
    </xdr:to>
    <xdr:pic>
      <xdr:nvPicPr>
        <xdr:cNvPr id="8659" name="圖片 3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20200" y="573024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14</xdr:row>
      <xdr:rowOff>106680</xdr:rowOff>
    </xdr:from>
    <xdr:to>
      <xdr:col>10</xdr:col>
      <xdr:colOff>0</xdr:colOff>
      <xdr:row>15</xdr:row>
      <xdr:rowOff>266700</xdr:rowOff>
    </xdr:to>
    <xdr:pic>
      <xdr:nvPicPr>
        <xdr:cNvPr id="8662" name="圖片 3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20200" y="62788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15</xdr:row>
      <xdr:rowOff>198120</xdr:rowOff>
    </xdr:from>
    <xdr:to>
      <xdr:col>10</xdr:col>
      <xdr:colOff>0</xdr:colOff>
      <xdr:row>16</xdr:row>
      <xdr:rowOff>180022</xdr:rowOff>
    </xdr:to>
    <xdr:pic>
      <xdr:nvPicPr>
        <xdr:cNvPr id="8663" name="圖片 3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220200" y="664464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171450</xdr:rowOff>
    </xdr:to>
    <xdr:pic>
      <xdr:nvPicPr>
        <xdr:cNvPr id="8664" name="圖片 3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72500" y="1341120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198120</xdr:rowOff>
    </xdr:from>
    <xdr:to>
      <xdr:col>7</xdr:col>
      <xdr:colOff>0</xdr:colOff>
      <xdr:row>53</xdr:row>
      <xdr:rowOff>9525</xdr:rowOff>
    </xdr:to>
    <xdr:pic>
      <xdr:nvPicPr>
        <xdr:cNvPr id="8665" name="圖片 3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850380" y="1387602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53</xdr:row>
      <xdr:rowOff>0</xdr:rowOff>
    </xdr:from>
    <xdr:to>
      <xdr:col>11</xdr:col>
      <xdr:colOff>0</xdr:colOff>
      <xdr:row>54</xdr:row>
      <xdr:rowOff>213360</xdr:rowOff>
    </xdr:to>
    <xdr:pic>
      <xdr:nvPicPr>
        <xdr:cNvPr id="8666" name="圖片 14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4424660"/>
          <a:ext cx="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53</xdr:row>
      <xdr:rowOff>0</xdr:rowOff>
    </xdr:from>
    <xdr:to>
      <xdr:col>11</xdr:col>
      <xdr:colOff>0</xdr:colOff>
      <xdr:row>54</xdr:row>
      <xdr:rowOff>213360</xdr:rowOff>
    </xdr:to>
    <xdr:pic>
      <xdr:nvPicPr>
        <xdr:cNvPr id="8667" name="圖片 3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4424660"/>
          <a:ext cx="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171450</xdr:rowOff>
    </xdr:to>
    <xdr:pic>
      <xdr:nvPicPr>
        <xdr:cNvPr id="8668" name="圖片 3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41120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53</xdr:row>
      <xdr:rowOff>9525</xdr:rowOff>
    </xdr:to>
    <xdr:pic>
      <xdr:nvPicPr>
        <xdr:cNvPr id="8669" name="圖片 3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87602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51</xdr:row>
      <xdr:rowOff>314325</xdr:rowOff>
    </xdr:to>
    <xdr:pic>
      <xdr:nvPicPr>
        <xdr:cNvPr id="8670" name="圖片 3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411200"/>
          <a:ext cx="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253365</xdr:rowOff>
    </xdr:to>
    <xdr:pic>
      <xdr:nvPicPr>
        <xdr:cNvPr id="8671" name="圖片 3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876020"/>
          <a:ext cx="0" cy="342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262890</xdr:rowOff>
    </xdr:to>
    <xdr:pic>
      <xdr:nvPicPr>
        <xdr:cNvPr id="8672" name="圖片 8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411200"/>
          <a:ext cx="0" cy="731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262890</xdr:rowOff>
    </xdr:to>
    <xdr:pic>
      <xdr:nvPicPr>
        <xdr:cNvPr id="8673" name="圖片 3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67900" y="13411200"/>
          <a:ext cx="0" cy="7315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106680</xdr:rowOff>
    </xdr:from>
    <xdr:to>
      <xdr:col>11</xdr:col>
      <xdr:colOff>0</xdr:colOff>
      <xdr:row>15</xdr:row>
      <xdr:rowOff>266700</xdr:rowOff>
    </xdr:to>
    <xdr:pic>
      <xdr:nvPicPr>
        <xdr:cNvPr id="8674" name="圖片 3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62788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15</xdr:row>
      <xdr:rowOff>198120</xdr:rowOff>
    </xdr:from>
    <xdr:to>
      <xdr:col>11</xdr:col>
      <xdr:colOff>0</xdr:colOff>
      <xdr:row>16</xdr:row>
      <xdr:rowOff>180022</xdr:rowOff>
    </xdr:to>
    <xdr:pic>
      <xdr:nvPicPr>
        <xdr:cNvPr id="8675" name="圖片 3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664464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12</xdr:row>
      <xdr:rowOff>106680</xdr:rowOff>
    </xdr:from>
    <xdr:to>
      <xdr:col>11</xdr:col>
      <xdr:colOff>0</xdr:colOff>
      <xdr:row>14</xdr:row>
      <xdr:rowOff>128587</xdr:rowOff>
    </xdr:to>
    <xdr:pic>
      <xdr:nvPicPr>
        <xdr:cNvPr id="8676" name="圖片 8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573024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12</xdr:row>
      <xdr:rowOff>106680</xdr:rowOff>
    </xdr:from>
    <xdr:to>
      <xdr:col>11</xdr:col>
      <xdr:colOff>0</xdr:colOff>
      <xdr:row>14</xdr:row>
      <xdr:rowOff>128587</xdr:rowOff>
    </xdr:to>
    <xdr:pic>
      <xdr:nvPicPr>
        <xdr:cNvPr id="8677" name="圖片 3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5730240"/>
          <a:ext cx="0" cy="594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106680</xdr:rowOff>
    </xdr:from>
    <xdr:to>
      <xdr:col>11</xdr:col>
      <xdr:colOff>0</xdr:colOff>
      <xdr:row>15</xdr:row>
      <xdr:rowOff>266700</xdr:rowOff>
    </xdr:to>
    <xdr:pic>
      <xdr:nvPicPr>
        <xdr:cNvPr id="8678" name="圖片 3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6278880"/>
          <a:ext cx="0" cy="518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15</xdr:row>
      <xdr:rowOff>198120</xdr:rowOff>
    </xdr:from>
    <xdr:to>
      <xdr:col>11</xdr:col>
      <xdr:colOff>0</xdr:colOff>
      <xdr:row>16</xdr:row>
      <xdr:rowOff>180022</xdr:rowOff>
    </xdr:to>
    <xdr:pic>
      <xdr:nvPicPr>
        <xdr:cNvPr id="8679" name="圖片 3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6644640"/>
          <a:ext cx="0" cy="3276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171450</xdr:rowOff>
    </xdr:to>
    <xdr:pic>
      <xdr:nvPicPr>
        <xdr:cNvPr id="8680" name="圖片 3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13411200"/>
          <a:ext cx="0" cy="640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53</xdr:row>
      <xdr:rowOff>9525</xdr:rowOff>
    </xdr:to>
    <xdr:pic>
      <xdr:nvPicPr>
        <xdr:cNvPr id="8681" name="圖片 3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477500" y="13876020"/>
          <a:ext cx="0" cy="40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39</xdr:row>
      <xdr:rowOff>419100</xdr:rowOff>
    </xdr:from>
    <xdr:to>
      <xdr:col>8</xdr:col>
      <xdr:colOff>0</xdr:colOff>
      <xdr:row>43</xdr:row>
      <xdr:rowOff>266223</xdr:rowOff>
    </xdr:to>
    <xdr:pic>
      <xdr:nvPicPr>
        <xdr:cNvPr id="8682" name="Picture 1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039100" y="13304520"/>
          <a:ext cx="0" cy="10820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0</xdr:colOff>
      <xdr:row>52</xdr:row>
      <xdr:rowOff>274320</xdr:rowOff>
    </xdr:to>
    <xdr:pic>
      <xdr:nvPicPr>
        <xdr:cNvPr id="27" name="Picture 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79180" y="13373100"/>
          <a:ext cx="0" cy="8229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53</xdr:row>
      <xdr:rowOff>152400</xdr:rowOff>
    </xdr:to>
    <xdr:pic>
      <xdr:nvPicPr>
        <xdr:cNvPr id="28" name="圖片 8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79180" y="13479780"/>
          <a:ext cx="0" cy="899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53</xdr:row>
      <xdr:rowOff>152400</xdr:rowOff>
    </xdr:to>
    <xdr:pic>
      <xdr:nvPicPr>
        <xdr:cNvPr id="29" name="圖片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679180" y="13479780"/>
          <a:ext cx="0" cy="899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419100</xdr:rowOff>
    </xdr:from>
    <xdr:to>
      <xdr:col>12</xdr:col>
      <xdr:colOff>0</xdr:colOff>
      <xdr:row>53</xdr:row>
      <xdr:rowOff>220526</xdr:rowOff>
    </xdr:to>
    <xdr:pic>
      <xdr:nvPicPr>
        <xdr:cNvPr id="30" name="Picture 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3140" y="14074140"/>
          <a:ext cx="0" cy="385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419100</xdr:rowOff>
    </xdr:from>
    <xdr:to>
      <xdr:col>12</xdr:col>
      <xdr:colOff>0</xdr:colOff>
      <xdr:row>53</xdr:row>
      <xdr:rowOff>220526</xdr:rowOff>
    </xdr:to>
    <xdr:pic>
      <xdr:nvPicPr>
        <xdr:cNvPr id="31" name="Picture 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883140" y="14074140"/>
          <a:ext cx="0" cy="3856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51</xdr:row>
      <xdr:rowOff>419100</xdr:rowOff>
    </xdr:from>
    <xdr:to>
      <xdr:col>3</xdr:col>
      <xdr:colOff>662940</xdr:colOff>
      <xdr:row>52</xdr:row>
      <xdr:rowOff>259080</xdr:rowOff>
    </xdr:to>
    <xdr:pic>
      <xdr:nvPicPr>
        <xdr:cNvPr id="32" name="Picture 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575560" y="1407414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52</xdr:row>
      <xdr:rowOff>11791</xdr:rowOff>
    </xdr:to>
    <xdr:pic>
      <xdr:nvPicPr>
        <xdr:cNvPr id="33" name="圖片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7985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272142</xdr:rowOff>
    </xdr:to>
    <xdr:pic>
      <xdr:nvPicPr>
        <xdr:cNvPr id="34" name="圖片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6018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54</xdr:row>
      <xdr:rowOff>0</xdr:rowOff>
    </xdr:from>
    <xdr:to>
      <xdr:col>11</xdr:col>
      <xdr:colOff>0</xdr:colOff>
      <xdr:row>54</xdr:row>
      <xdr:rowOff>469899</xdr:rowOff>
    </xdr:to>
    <xdr:pic>
      <xdr:nvPicPr>
        <xdr:cNvPr id="35" name="圖片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666720"/>
          <a:ext cx="0" cy="47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54</xdr:row>
      <xdr:rowOff>200025</xdr:rowOff>
    </xdr:from>
    <xdr:to>
      <xdr:col>11</xdr:col>
      <xdr:colOff>0</xdr:colOff>
      <xdr:row>54</xdr:row>
      <xdr:rowOff>469899</xdr:rowOff>
    </xdr:to>
    <xdr:pic>
      <xdr:nvPicPr>
        <xdr:cNvPr id="36" name="圖片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866745"/>
          <a:ext cx="0" cy="2724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247650</xdr:rowOff>
    </xdr:to>
    <xdr:pic>
      <xdr:nvPicPr>
        <xdr:cNvPr id="37" name="圖片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53</xdr:row>
      <xdr:rowOff>20681</xdr:rowOff>
    </xdr:to>
    <xdr:pic>
      <xdr:nvPicPr>
        <xdr:cNvPr id="38" name="圖片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6018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247651</xdr:rowOff>
    </xdr:to>
    <xdr:pic>
      <xdr:nvPicPr>
        <xdr:cNvPr id="39" name="圖片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20681</xdr:rowOff>
    </xdr:to>
    <xdr:pic>
      <xdr:nvPicPr>
        <xdr:cNvPr id="40" name="圖片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11791</xdr:rowOff>
    </xdr:to>
    <xdr:pic>
      <xdr:nvPicPr>
        <xdr:cNvPr id="41" name="圖片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6131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272142</xdr:rowOff>
    </xdr:to>
    <xdr:pic>
      <xdr:nvPicPr>
        <xdr:cNvPr id="42" name="圖片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106680</xdr:rowOff>
    </xdr:from>
    <xdr:to>
      <xdr:col>11</xdr:col>
      <xdr:colOff>0</xdr:colOff>
      <xdr:row>54</xdr:row>
      <xdr:rowOff>129177</xdr:rowOff>
    </xdr:to>
    <xdr:pic>
      <xdr:nvPicPr>
        <xdr:cNvPr id="43" name="圖片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935200"/>
          <a:ext cx="0" cy="809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53</xdr:row>
      <xdr:rowOff>198120</xdr:rowOff>
    </xdr:from>
    <xdr:to>
      <xdr:col>11</xdr:col>
      <xdr:colOff>0</xdr:colOff>
      <xdr:row>54</xdr:row>
      <xdr:rowOff>185328</xdr:rowOff>
    </xdr:to>
    <xdr:pic>
      <xdr:nvPicPr>
        <xdr:cNvPr id="44" name="圖片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506700"/>
          <a:ext cx="0" cy="4748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53</xdr:row>
      <xdr:rowOff>39190</xdr:rowOff>
    </xdr:to>
    <xdr:pic>
      <xdr:nvPicPr>
        <xdr:cNvPr id="45" name="圖片 8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53</xdr:row>
      <xdr:rowOff>39190</xdr:rowOff>
    </xdr:to>
    <xdr:pic>
      <xdr:nvPicPr>
        <xdr:cNvPr id="46" name="圖片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50</xdr:row>
      <xdr:rowOff>106680</xdr:rowOff>
    </xdr:from>
    <xdr:to>
      <xdr:col>7</xdr:col>
      <xdr:colOff>1188720</xdr:colOff>
      <xdr:row>53</xdr:row>
      <xdr:rowOff>39190</xdr:rowOff>
    </xdr:to>
    <xdr:pic>
      <xdr:nvPicPr>
        <xdr:cNvPr id="47" name="圖片 8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1926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50</xdr:row>
      <xdr:rowOff>106680</xdr:rowOff>
    </xdr:from>
    <xdr:to>
      <xdr:col>7</xdr:col>
      <xdr:colOff>1188720</xdr:colOff>
      <xdr:row>53</xdr:row>
      <xdr:rowOff>39190</xdr:rowOff>
    </xdr:to>
    <xdr:pic>
      <xdr:nvPicPr>
        <xdr:cNvPr id="48" name="圖片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31926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348343</xdr:rowOff>
    </xdr:to>
    <xdr:pic>
      <xdr:nvPicPr>
        <xdr:cNvPr id="49" name="圖片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22280" y="140817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198120</xdr:rowOff>
    </xdr:from>
    <xdr:to>
      <xdr:col>7</xdr:col>
      <xdr:colOff>0</xdr:colOff>
      <xdr:row>52</xdr:row>
      <xdr:rowOff>272143</xdr:rowOff>
    </xdr:to>
    <xdr:pic>
      <xdr:nvPicPr>
        <xdr:cNvPr id="50" name="圖片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999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51</xdr:row>
      <xdr:rowOff>348343</xdr:rowOff>
    </xdr:to>
    <xdr:pic>
      <xdr:nvPicPr>
        <xdr:cNvPr id="51" name="圖片 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272143</xdr:rowOff>
    </xdr:to>
    <xdr:pic>
      <xdr:nvPicPr>
        <xdr:cNvPr id="52" name="圖片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5999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51</xdr:row>
      <xdr:rowOff>239486</xdr:rowOff>
    </xdr:to>
    <xdr:pic>
      <xdr:nvPicPr>
        <xdr:cNvPr id="53" name="圖片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483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211183</xdr:rowOff>
    </xdr:to>
    <xdr:pic>
      <xdr:nvPicPr>
        <xdr:cNvPr id="54" name="圖片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59992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156414</xdr:rowOff>
    </xdr:to>
    <xdr:pic>
      <xdr:nvPicPr>
        <xdr:cNvPr id="55" name="圖片 8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156414</xdr:rowOff>
    </xdr:to>
    <xdr:pic>
      <xdr:nvPicPr>
        <xdr:cNvPr id="56" name="圖片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8176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348343</xdr:rowOff>
    </xdr:to>
    <xdr:pic>
      <xdr:nvPicPr>
        <xdr:cNvPr id="57" name="圖片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272143</xdr:rowOff>
    </xdr:to>
    <xdr:pic>
      <xdr:nvPicPr>
        <xdr:cNvPr id="58" name="圖片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5999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419100</xdr:rowOff>
    </xdr:from>
    <xdr:to>
      <xdr:col>8</xdr:col>
      <xdr:colOff>0</xdr:colOff>
      <xdr:row>52</xdr:row>
      <xdr:rowOff>276769</xdr:rowOff>
    </xdr:to>
    <xdr:pic>
      <xdr:nvPicPr>
        <xdr:cNvPr id="59" name="Picture 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081260" y="13975080"/>
          <a:ext cx="0" cy="9778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185054</xdr:rowOff>
    </xdr:to>
    <xdr:pic>
      <xdr:nvPicPr>
        <xdr:cNvPr id="60" name="圖片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3900785"/>
          <a:ext cx="0" cy="259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238393</xdr:rowOff>
    </xdr:to>
    <xdr:pic>
      <xdr:nvPicPr>
        <xdr:cNvPr id="61" name="圖片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3900785"/>
          <a:ext cx="0" cy="312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185056</xdr:rowOff>
    </xdr:to>
    <xdr:pic>
      <xdr:nvPicPr>
        <xdr:cNvPr id="62" name="圖片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3898880"/>
          <a:ext cx="0" cy="261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272142</xdr:rowOff>
    </xdr:to>
    <xdr:pic>
      <xdr:nvPicPr>
        <xdr:cNvPr id="63" name="圖片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60182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53</xdr:row>
      <xdr:rowOff>20681</xdr:rowOff>
    </xdr:to>
    <xdr:pic>
      <xdr:nvPicPr>
        <xdr:cNvPr id="64" name="圖片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60182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39190</xdr:rowOff>
    </xdr:to>
    <xdr:pic>
      <xdr:nvPicPr>
        <xdr:cNvPr id="65" name="圖片 8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39190</xdr:rowOff>
    </xdr:to>
    <xdr:pic>
      <xdr:nvPicPr>
        <xdr:cNvPr id="66" name="圖片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272143</xdr:rowOff>
    </xdr:to>
    <xdr:pic>
      <xdr:nvPicPr>
        <xdr:cNvPr id="67" name="圖片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59992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152400</xdr:rowOff>
    </xdr:to>
    <xdr:pic>
      <xdr:nvPicPr>
        <xdr:cNvPr id="68" name="圖片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222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53</xdr:row>
      <xdr:rowOff>0</xdr:rowOff>
    </xdr:to>
    <xdr:pic>
      <xdr:nvPicPr>
        <xdr:cNvPr id="69" name="圖片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53</xdr:row>
      <xdr:rowOff>0</xdr:rowOff>
    </xdr:from>
    <xdr:to>
      <xdr:col>11</xdr:col>
      <xdr:colOff>0</xdr:colOff>
      <xdr:row>54</xdr:row>
      <xdr:rowOff>276225</xdr:rowOff>
    </xdr:to>
    <xdr:pic>
      <xdr:nvPicPr>
        <xdr:cNvPr id="70" name="圖片 14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308580"/>
          <a:ext cx="0" cy="763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53</xdr:row>
      <xdr:rowOff>0</xdr:rowOff>
    </xdr:from>
    <xdr:to>
      <xdr:col>11</xdr:col>
      <xdr:colOff>0</xdr:colOff>
      <xdr:row>54</xdr:row>
      <xdr:rowOff>276225</xdr:rowOff>
    </xdr:to>
    <xdr:pic>
      <xdr:nvPicPr>
        <xdr:cNvPr id="71" name="圖片 3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308580"/>
          <a:ext cx="0" cy="7639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152400</xdr:rowOff>
    </xdr:to>
    <xdr:pic>
      <xdr:nvPicPr>
        <xdr:cNvPr id="72" name="圖片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73" name="圖片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51</xdr:row>
      <xdr:rowOff>304800</xdr:rowOff>
    </xdr:to>
    <xdr:pic>
      <xdr:nvPicPr>
        <xdr:cNvPr id="74" name="圖片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247650</xdr:rowOff>
    </xdr:to>
    <xdr:pic>
      <xdr:nvPicPr>
        <xdr:cNvPr id="75" name="圖片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247650</xdr:rowOff>
    </xdr:to>
    <xdr:pic>
      <xdr:nvPicPr>
        <xdr:cNvPr id="76" name="圖片 8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247650</xdr:rowOff>
    </xdr:to>
    <xdr:pic>
      <xdr:nvPicPr>
        <xdr:cNvPr id="77" name="圖片 3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152400</xdr:rowOff>
    </xdr:to>
    <xdr:pic>
      <xdr:nvPicPr>
        <xdr:cNvPr id="78" name="圖片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79" name="圖片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80" name="圖片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152400</xdr:rowOff>
    </xdr:to>
    <xdr:pic>
      <xdr:nvPicPr>
        <xdr:cNvPr id="81" name="圖片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6222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53</xdr:row>
      <xdr:rowOff>0</xdr:rowOff>
    </xdr:to>
    <xdr:pic>
      <xdr:nvPicPr>
        <xdr:cNvPr id="82" name="圖片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152400</xdr:rowOff>
    </xdr:to>
    <xdr:pic>
      <xdr:nvPicPr>
        <xdr:cNvPr id="83" name="圖片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84" name="圖片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51</xdr:row>
      <xdr:rowOff>304800</xdr:rowOff>
    </xdr:to>
    <xdr:pic>
      <xdr:nvPicPr>
        <xdr:cNvPr id="85" name="圖片 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247650</xdr:rowOff>
    </xdr:to>
    <xdr:pic>
      <xdr:nvPicPr>
        <xdr:cNvPr id="86" name="圖片 3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247650</xdr:rowOff>
    </xdr:to>
    <xdr:pic>
      <xdr:nvPicPr>
        <xdr:cNvPr id="87" name="圖片 8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247650</xdr:rowOff>
    </xdr:to>
    <xdr:pic>
      <xdr:nvPicPr>
        <xdr:cNvPr id="88" name="圖片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152400</xdr:rowOff>
    </xdr:to>
    <xdr:pic>
      <xdr:nvPicPr>
        <xdr:cNvPr id="89" name="圖片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07985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90" name="圖片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53</xdr:row>
      <xdr:rowOff>0</xdr:rowOff>
    </xdr:to>
    <xdr:pic>
      <xdr:nvPicPr>
        <xdr:cNvPr id="91" name="圖片 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60182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222727</xdr:rowOff>
    </xdr:to>
    <xdr:pic>
      <xdr:nvPicPr>
        <xdr:cNvPr id="92" name="圖片 8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222727</xdr:rowOff>
    </xdr:to>
    <xdr:pic>
      <xdr:nvPicPr>
        <xdr:cNvPr id="93" name="圖片 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604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206693</xdr:rowOff>
    </xdr:to>
    <xdr:pic>
      <xdr:nvPicPr>
        <xdr:cNvPr id="94" name="圖片 8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206693</xdr:rowOff>
    </xdr:to>
    <xdr:pic>
      <xdr:nvPicPr>
        <xdr:cNvPr id="95" name="圖片 3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588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50</xdr:row>
      <xdr:rowOff>106680</xdr:rowOff>
    </xdr:from>
    <xdr:ext cx="0" cy="1337310"/>
    <xdr:pic>
      <xdr:nvPicPr>
        <xdr:cNvPr id="96" name="圖片 8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50</xdr:row>
      <xdr:rowOff>106680</xdr:rowOff>
    </xdr:from>
    <xdr:ext cx="0" cy="1337310"/>
    <xdr:pic>
      <xdr:nvPicPr>
        <xdr:cNvPr id="97" name="圖片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8126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51</xdr:row>
      <xdr:rowOff>198120</xdr:rowOff>
    </xdr:from>
    <xdr:ext cx="0" cy="310515"/>
    <xdr:pic>
      <xdr:nvPicPr>
        <xdr:cNvPr id="98" name="圖片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5999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50</xdr:row>
      <xdr:rowOff>0</xdr:rowOff>
    </xdr:from>
    <xdr:to>
      <xdr:col>10</xdr:col>
      <xdr:colOff>0</xdr:colOff>
      <xdr:row>52</xdr:row>
      <xdr:rowOff>274320</xdr:rowOff>
    </xdr:to>
    <xdr:pic>
      <xdr:nvPicPr>
        <xdr:cNvPr id="99" name="Picture 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247120" y="1397508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53</xdr:row>
      <xdr:rowOff>351971</xdr:rowOff>
    </xdr:to>
    <xdr:pic>
      <xdr:nvPicPr>
        <xdr:cNvPr id="100" name="圖片 8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08176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53</xdr:row>
      <xdr:rowOff>351971</xdr:rowOff>
    </xdr:to>
    <xdr:pic>
      <xdr:nvPicPr>
        <xdr:cNvPr id="101" name="圖片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081760"/>
          <a:ext cx="0" cy="12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81916</xdr:rowOff>
    </xdr:to>
    <xdr:pic>
      <xdr:nvPicPr>
        <xdr:cNvPr id="102" name="Picture 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51</xdr:row>
      <xdr:rowOff>419100</xdr:rowOff>
    </xdr:from>
    <xdr:to>
      <xdr:col>16</xdr:col>
      <xdr:colOff>0</xdr:colOff>
      <xdr:row>52</xdr:row>
      <xdr:rowOff>259081</xdr:rowOff>
    </xdr:to>
    <xdr:pic>
      <xdr:nvPicPr>
        <xdr:cNvPr id="103" name="Picture 1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889480" y="14820900"/>
          <a:ext cx="0" cy="259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81916</xdr:rowOff>
    </xdr:to>
    <xdr:pic>
      <xdr:nvPicPr>
        <xdr:cNvPr id="104" name="Pictur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167369</xdr:rowOff>
    </xdr:to>
    <xdr:pic>
      <xdr:nvPicPr>
        <xdr:cNvPr id="105" name="圖片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3178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220708</xdr:rowOff>
    </xdr:to>
    <xdr:pic>
      <xdr:nvPicPr>
        <xdr:cNvPr id="106" name="圖片 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37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198120</xdr:rowOff>
    </xdr:from>
    <xdr:to>
      <xdr:col>19</xdr:col>
      <xdr:colOff>0</xdr:colOff>
      <xdr:row>52</xdr:row>
      <xdr:rowOff>167370</xdr:rowOff>
    </xdr:to>
    <xdr:pic>
      <xdr:nvPicPr>
        <xdr:cNvPr id="107" name="圖片 3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599920"/>
          <a:ext cx="0" cy="319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200027</xdr:rowOff>
    </xdr:to>
    <xdr:pic>
      <xdr:nvPicPr>
        <xdr:cNvPr id="108" name="圖片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272144</xdr:rowOff>
    </xdr:to>
    <xdr:pic>
      <xdr:nvPicPr>
        <xdr:cNvPr id="109" name="圖片 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422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53</xdr:row>
      <xdr:rowOff>20683</xdr:rowOff>
    </xdr:to>
    <xdr:pic>
      <xdr:nvPicPr>
        <xdr:cNvPr id="110" name="圖片 3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475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198120</xdr:rowOff>
    </xdr:from>
    <xdr:to>
      <xdr:col>19</xdr:col>
      <xdr:colOff>0</xdr:colOff>
      <xdr:row>52</xdr:row>
      <xdr:rowOff>272145</xdr:rowOff>
    </xdr:to>
    <xdr:pic>
      <xdr:nvPicPr>
        <xdr:cNvPr id="111" name="圖片 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599920"/>
          <a:ext cx="0" cy="424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53</xdr:row>
      <xdr:rowOff>2</xdr:rowOff>
    </xdr:to>
    <xdr:pic>
      <xdr:nvPicPr>
        <xdr:cNvPr id="112" name="圖片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53</xdr:row>
      <xdr:rowOff>2</xdr:rowOff>
    </xdr:to>
    <xdr:pic>
      <xdr:nvPicPr>
        <xdr:cNvPr id="113" name="圖片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60182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19</xdr:col>
      <xdr:colOff>0</xdr:colOff>
      <xdr:row>51</xdr:row>
      <xdr:rowOff>198120</xdr:rowOff>
    </xdr:from>
    <xdr:ext cx="0" cy="310515"/>
    <xdr:pic>
      <xdr:nvPicPr>
        <xdr:cNvPr id="114" name="圖片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718280" y="145999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85181</xdr:rowOff>
    </xdr:to>
    <xdr:pic>
      <xdr:nvPicPr>
        <xdr:cNvPr id="115" name="Picture 1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85181</xdr:rowOff>
    </xdr:to>
    <xdr:pic>
      <xdr:nvPicPr>
        <xdr:cNvPr id="116" name="Picture 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82731</xdr:rowOff>
    </xdr:to>
    <xdr:pic>
      <xdr:nvPicPr>
        <xdr:cNvPr id="117" name="Picture 1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82731</xdr:rowOff>
    </xdr:to>
    <xdr:pic>
      <xdr:nvPicPr>
        <xdr:cNvPr id="118" name="Picture 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82731</xdr:rowOff>
    </xdr:to>
    <xdr:pic>
      <xdr:nvPicPr>
        <xdr:cNvPr id="119" name="Picture 1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82731</xdr:rowOff>
    </xdr:to>
    <xdr:pic>
      <xdr:nvPicPr>
        <xdr:cNvPr id="120" name="Picture 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889480" y="1397508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83003</xdr:rowOff>
    </xdr:to>
    <xdr:pic>
      <xdr:nvPicPr>
        <xdr:cNvPr id="121" name="Picture 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44018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83003</xdr:rowOff>
    </xdr:to>
    <xdr:pic>
      <xdr:nvPicPr>
        <xdr:cNvPr id="122" name="Picture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440180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78650</xdr:rowOff>
    </xdr:to>
    <xdr:pic>
      <xdr:nvPicPr>
        <xdr:cNvPr id="123" name="Picture 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51</xdr:row>
      <xdr:rowOff>0</xdr:rowOff>
    </xdr:from>
    <xdr:to>
      <xdr:col>3</xdr:col>
      <xdr:colOff>662940</xdr:colOff>
      <xdr:row>51</xdr:row>
      <xdr:rowOff>249283</xdr:rowOff>
    </xdr:to>
    <xdr:pic>
      <xdr:nvPicPr>
        <xdr:cNvPr id="124" name="Picture 1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440180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78650</xdr:rowOff>
    </xdr:to>
    <xdr:pic>
      <xdr:nvPicPr>
        <xdr:cNvPr id="125" name="Picture 1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239487</xdr:rowOff>
    </xdr:to>
    <xdr:pic>
      <xdr:nvPicPr>
        <xdr:cNvPr id="126" name="圖片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47120" y="1440180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292826</xdr:rowOff>
    </xdr:to>
    <xdr:pic>
      <xdr:nvPicPr>
        <xdr:cNvPr id="127" name="圖片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47120" y="1440180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241393</xdr:rowOff>
    </xdr:to>
    <xdr:pic>
      <xdr:nvPicPr>
        <xdr:cNvPr id="128" name="圖片 3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47120" y="1440180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272145</xdr:rowOff>
    </xdr:to>
    <xdr:pic>
      <xdr:nvPicPr>
        <xdr:cNvPr id="129" name="圖片 3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247120" y="144018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239486</xdr:rowOff>
    </xdr:to>
    <xdr:pic>
      <xdr:nvPicPr>
        <xdr:cNvPr id="130" name="圖片 3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292825</xdr:rowOff>
    </xdr:to>
    <xdr:pic>
      <xdr:nvPicPr>
        <xdr:cNvPr id="131" name="圖片 3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292825</xdr:rowOff>
    </xdr:to>
    <xdr:pic>
      <xdr:nvPicPr>
        <xdr:cNvPr id="132" name="圖片 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239486</xdr:rowOff>
    </xdr:to>
    <xdr:pic>
      <xdr:nvPicPr>
        <xdr:cNvPr id="133" name="圖片 3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241392</xdr:rowOff>
    </xdr:to>
    <xdr:pic>
      <xdr:nvPicPr>
        <xdr:cNvPr id="134" name="圖片 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241392</xdr:rowOff>
    </xdr:to>
    <xdr:pic>
      <xdr:nvPicPr>
        <xdr:cNvPr id="135" name="圖片 3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180432</xdr:rowOff>
    </xdr:to>
    <xdr:pic>
      <xdr:nvPicPr>
        <xdr:cNvPr id="136" name="圖片 3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241392</xdr:rowOff>
    </xdr:to>
    <xdr:pic>
      <xdr:nvPicPr>
        <xdr:cNvPr id="137" name="圖片 3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239486</xdr:rowOff>
    </xdr:to>
    <xdr:pic>
      <xdr:nvPicPr>
        <xdr:cNvPr id="138" name="圖片 3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292825</xdr:rowOff>
    </xdr:to>
    <xdr:pic>
      <xdr:nvPicPr>
        <xdr:cNvPr id="139" name="圖片 3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241392</xdr:rowOff>
    </xdr:to>
    <xdr:pic>
      <xdr:nvPicPr>
        <xdr:cNvPr id="140" name="圖片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272144</xdr:rowOff>
    </xdr:to>
    <xdr:pic>
      <xdr:nvPicPr>
        <xdr:cNvPr id="141" name="圖片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272144</xdr:rowOff>
    </xdr:to>
    <xdr:pic>
      <xdr:nvPicPr>
        <xdr:cNvPr id="142" name="圖片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214994</xdr:rowOff>
    </xdr:to>
    <xdr:pic>
      <xdr:nvPicPr>
        <xdr:cNvPr id="143" name="圖片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272144</xdr:rowOff>
    </xdr:to>
    <xdr:pic>
      <xdr:nvPicPr>
        <xdr:cNvPr id="144" name="圖片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272144</xdr:rowOff>
    </xdr:to>
    <xdr:pic>
      <xdr:nvPicPr>
        <xdr:cNvPr id="145" name="圖片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24712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239486</xdr:rowOff>
    </xdr:to>
    <xdr:pic>
      <xdr:nvPicPr>
        <xdr:cNvPr id="146" name="圖片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292825</xdr:rowOff>
    </xdr:to>
    <xdr:pic>
      <xdr:nvPicPr>
        <xdr:cNvPr id="147" name="圖片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241392</xdr:rowOff>
    </xdr:to>
    <xdr:pic>
      <xdr:nvPicPr>
        <xdr:cNvPr id="148" name="圖片 3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272144</xdr:rowOff>
    </xdr:to>
    <xdr:pic>
      <xdr:nvPicPr>
        <xdr:cNvPr id="149" name="圖片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306161</xdr:rowOff>
    </xdr:to>
    <xdr:pic>
      <xdr:nvPicPr>
        <xdr:cNvPr id="150" name="圖片 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81915</xdr:rowOff>
    </xdr:to>
    <xdr:pic>
      <xdr:nvPicPr>
        <xdr:cNvPr id="151" name="圖片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308067</xdr:rowOff>
    </xdr:to>
    <xdr:pic>
      <xdr:nvPicPr>
        <xdr:cNvPr id="152" name="圖片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153" name="圖片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154" name="圖片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306161</xdr:rowOff>
    </xdr:to>
    <xdr:pic>
      <xdr:nvPicPr>
        <xdr:cNvPr id="155" name="圖片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81915</xdr:rowOff>
    </xdr:to>
    <xdr:pic>
      <xdr:nvPicPr>
        <xdr:cNvPr id="156" name="圖片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308067</xdr:rowOff>
    </xdr:to>
    <xdr:pic>
      <xdr:nvPicPr>
        <xdr:cNvPr id="157" name="圖片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158" name="圖片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159" name="圖片 3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160" name="圖片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80284</xdr:rowOff>
    </xdr:to>
    <xdr:pic>
      <xdr:nvPicPr>
        <xdr:cNvPr id="161" name="圖片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162" name="圖片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163" name="圖片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53</xdr:row>
      <xdr:rowOff>373740</xdr:rowOff>
    </xdr:to>
    <xdr:pic>
      <xdr:nvPicPr>
        <xdr:cNvPr id="164" name="圖片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8545"/>
          <a:ext cx="0" cy="475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54</xdr:row>
      <xdr:rowOff>52429</xdr:rowOff>
    </xdr:to>
    <xdr:pic>
      <xdr:nvPicPr>
        <xdr:cNvPr id="165" name="圖片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8545"/>
          <a:ext cx="0" cy="5293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106680</xdr:rowOff>
    </xdr:from>
    <xdr:to>
      <xdr:col>12</xdr:col>
      <xdr:colOff>0</xdr:colOff>
      <xdr:row>53</xdr:row>
      <xdr:rowOff>325845</xdr:rowOff>
    </xdr:to>
    <xdr:pic>
      <xdr:nvPicPr>
        <xdr:cNvPr id="166" name="圖片 8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50848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106680</xdr:rowOff>
    </xdr:from>
    <xdr:to>
      <xdr:col>12</xdr:col>
      <xdr:colOff>0</xdr:colOff>
      <xdr:row>53</xdr:row>
      <xdr:rowOff>325845</xdr:rowOff>
    </xdr:to>
    <xdr:pic>
      <xdr:nvPicPr>
        <xdr:cNvPr id="167" name="圖片 3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508480"/>
          <a:ext cx="0" cy="8719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198120</xdr:rowOff>
    </xdr:from>
    <xdr:to>
      <xdr:col>12</xdr:col>
      <xdr:colOff>0</xdr:colOff>
      <xdr:row>53</xdr:row>
      <xdr:rowOff>373741</xdr:rowOff>
    </xdr:to>
    <xdr:pic>
      <xdr:nvPicPr>
        <xdr:cNvPr id="168" name="圖片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6640"/>
          <a:ext cx="0" cy="4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53</xdr:row>
      <xdr:rowOff>406398</xdr:rowOff>
    </xdr:to>
    <xdr:pic>
      <xdr:nvPicPr>
        <xdr:cNvPr id="169" name="圖片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854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53</xdr:row>
      <xdr:rowOff>406398</xdr:rowOff>
    </xdr:to>
    <xdr:pic>
      <xdr:nvPicPr>
        <xdr:cNvPr id="170" name="圖片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8545"/>
          <a:ext cx="0" cy="5086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52</xdr:row>
      <xdr:rowOff>198120</xdr:rowOff>
    </xdr:from>
    <xdr:ext cx="0" cy="310515"/>
    <xdr:pic>
      <xdr:nvPicPr>
        <xdr:cNvPr id="171" name="圖片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502664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81916</xdr:rowOff>
    </xdr:to>
    <xdr:pic>
      <xdr:nvPicPr>
        <xdr:cNvPr id="172" name="圖片 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81915</xdr:rowOff>
    </xdr:to>
    <xdr:pic>
      <xdr:nvPicPr>
        <xdr:cNvPr id="173" name="圖片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81915</xdr:rowOff>
    </xdr:to>
    <xdr:pic>
      <xdr:nvPicPr>
        <xdr:cNvPr id="174" name="圖片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81916</xdr:rowOff>
    </xdr:to>
    <xdr:pic>
      <xdr:nvPicPr>
        <xdr:cNvPr id="175" name="圖片 3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106680</xdr:rowOff>
    </xdr:from>
    <xdr:to>
      <xdr:col>11</xdr:col>
      <xdr:colOff>0</xdr:colOff>
      <xdr:row>53</xdr:row>
      <xdr:rowOff>256175</xdr:rowOff>
    </xdr:to>
    <xdr:pic>
      <xdr:nvPicPr>
        <xdr:cNvPr id="176" name="圖片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508480"/>
          <a:ext cx="0" cy="802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198120</xdr:rowOff>
    </xdr:from>
    <xdr:to>
      <xdr:col>11</xdr:col>
      <xdr:colOff>0</xdr:colOff>
      <xdr:row>54</xdr:row>
      <xdr:rowOff>54610</xdr:rowOff>
    </xdr:to>
    <xdr:pic>
      <xdr:nvPicPr>
        <xdr:cNvPr id="177" name="圖片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5026640"/>
          <a:ext cx="0" cy="601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83822</xdr:rowOff>
    </xdr:to>
    <xdr:pic>
      <xdr:nvPicPr>
        <xdr:cNvPr id="178" name="圖片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83822</xdr:rowOff>
    </xdr:to>
    <xdr:pic>
      <xdr:nvPicPr>
        <xdr:cNvPr id="179" name="圖片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285207</xdr:rowOff>
    </xdr:to>
    <xdr:pic>
      <xdr:nvPicPr>
        <xdr:cNvPr id="180" name="圖片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83822</xdr:rowOff>
    </xdr:to>
    <xdr:pic>
      <xdr:nvPicPr>
        <xdr:cNvPr id="181" name="圖片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81916</xdr:rowOff>
    </xdr:to>
    <xdr:pic>
      <xdr:nvPicPr>
        <xdr:cNvPr id="182" name="圖片 3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81915</xdr:rowOff>
    </xdr:to>
    <xdr:pic>
      <xdr:nvPicPr>
        <xdr:cNvPr id="183" name="圖片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83822</xdr:rowOff>
    </xdr:to>
    <xdr:pic>
      <xdr:nvPicPr>
        <xdr:cNvPr id="184" name="圖片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84094</xdr:rowOff>
    </xdr:to>
    <xdr:pic>
      <xdr:nvPicPr>
        <xdr:cNvPr id="185" name="圖片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54</xdr:row>
      <xdr:rowOff>102508</xdr:rowOff>
    </xdr:to>
    <xdr:pic>
      <xdr:nvPicPr>
        <xdr:cNvPr id="186" name="圖片 14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82852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54</xdr:row>
      <xdr:rowOff>102508</xdr:rowOff>
    </xdr:to>
    <xdr:pic>
      <xdr:nvPicPr>
        <xdr:cNvPr id="187" name="圖片 3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828520"/>
          <a:ext cx="0" cy="889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188" name="圖片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80284</xdr:rowOff>
    </xdr:to>
    <xdr:pic>
      <xdr:nvPicPr>
        <xdr:cNvPr id="189" name="圖片 3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190" name="圖片 3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191" name="圖片 3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84094</xdr:rowOff>
    </xdr:to>
    <xdr:pic>
      <xdr:nvPicPr>
        <xdr:cNvPr id="192" name="圖片 3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193" name="圖片 3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80284</xdr:rowOff>
    </xdr:to>
    <xdr:pic>
      <xdr:nvPicPr>
        <xdr:cNvPr id="194" name="圖片 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195" name="圖片 3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84094</xdr:rowOff>
    </xdr:to>
    <xdr:pic>
      <xdr:nvPicPr>
        <xdr:cNvPr id="196" name="圖片 3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8414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51</xdr:row>
      <xdr:rowOff>0</xdr:rowOff>
    </xdr:from>
    <xdr:ext cx="0" cy="310515"/>
    <xdr:pic>
      <xdr:nvPicPr>
        <xdr:cNvPr id="197" name="圖片 3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13054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81915</xdr:rowOff>
    </xdr:to>
    <xdr:pic>
      <xdr:nvPicPr>
        <xdr:cNvPr id="198" name="Pictur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81915</xdr:rowOff>
    </xdr:to>
    <xdr:pic>
      <xdr:nvPicPr>
        <xdr:cNvPr id="199" name="Pictur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79465</xdr:rowOff>
    </xdr:to>
    <xdr:pic>
      <xdr:nvPicPr>
        <xdr:cNvPr id="200" name="Pictur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79465</xdr:rowOff>
    </xdr:to>
    <xdr:pic>
      <xdr:nvPicPr>
        <xdr:cNvPr id="201" name="Pictur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79465</xdr:rowOff>
    </xdr:to>
    <xdr:pic>
      <xdr:nvPicPr>
        <xdr:cNvPr id="202" name="Pictur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79465</xdr:rowOff>
    </xdr:to>
    <xdr:pic>
      <xdr:nvPicPr>
        <xdr:cNvPr id="203" name="Pictur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0403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81915</xdr:rowOff>
    </xdr:to>
    <xdr:pic>
      <xdr:nvPicPr>
        <xdr:cNvPr id="204" name="Pictur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251460</xdr:rowOff>
    </xdr:to>
    <xdr:pic>
      <xdr:nvPicPr>
        <xdr:cNvPr id="205" name="Pictur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440180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81915</xdr:rowOff>
    </xdr:to>
    <xdr:pic>
      <xdr:nvPicPr>
        <xdr:cNvPr id="206" name="Pictur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272143</xdr:rowOff>
    </xdr:to>
    <xdr:pic>
      <xdr:nvPicPr>
        <xdr:cNvPr id="207" name="圖片 3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78377</xdr:rowOff>
    </xdr:to>
    <xdr:pic>
      <xdr:nvPicPr>
        <xdr:cNvPr id="208" name="圖片 3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274049</xdr:rowOff>
    </xdr:to>
    <xdr:pic>
      <xdr:nvPicPr>
        <xdr:cNvPr id="209" name="圖片 3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304801</xdr:rowOff>
    </xdr:to>
    <xdr:pic>
      <xdr:nvPicPr>
        <xdr:cNvPr id="210" name="圖片 3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84093</xdr:rowOff>
    </xdr:to>
    <xdr:pic>
      <xdr:nvPicPr>
        <xdr:cNvPr id="211" name="圖片 3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81915</xdr:rowOff>
    </xdr:to>
    <xdr:pic>
      <xdr:nvPicPr>
        <xdr:cNvPr id="212" name="圖片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78379</xdr:rowOff>
    </xdr:to>
    <xdr:pic>
      <xdr:nvPicPr>
        <xdr:cNvPr id="213" name="圖片 3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214" name="圖片 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215" name="圖片 3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216" name="圖片 3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217" name="Picture 1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82734</xdr:rowOff>
    </xdr:to>
    <xdr:pic>
      <xdr:nvPicPr>
        <xdr:cNvPr id="218" name="Picture 1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4401800"/>
          <a:ext cx="0" cy="433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219" name="Picture 1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272145</xdr:rowOff>
    </xdr:to>
    <xdr:pic>
      <xdr:nvPicPr>
        <xdr:cNvPr id="220" name="圖片 3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78379</xdr:rowOff>
    </xdr:to>
    <xdr:pic>
      <xdr:nvPicPr>
        <xdr:cNvPr id="221" name="圖片 3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274051</xdr:rowOff>
    </xdr:to>
    <xdr:pic>
      <xdr:nvPicPr>
        <xdr:cNvPr id="222" name="圖片 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304803</xdr:rowOff>
    </xdr:to>
    <xdr:pic>
      <xdr:nvPicPr>
        <xdr:cNvPr id="223" name="圖片 3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84095</xdr:rowOff>
    </xdr:to>
    <xdr:pic>
      <xdr:nvPicPr>
        <xdr:cNvPr id="224" name="圖片 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183153</xdr:rowOff>
    </xdr:to>
    <xdr:pic>
      <xdr:nvPicPr>
        <xdr:cNvPr id="225" name="圖片 3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78381</xdr:rowOff>
    </xdr:to>
    <xdr:pic>
      <xdr:nvPicPr>
        <xdr:cNvPr id="226" name="圖片 3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84096</xdr:rowOff>
    </xdr:to>
    <xdr:pic>
      <xdr:nvPicPr>
        <xdr:cNvPr id="227" name="圖片 3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84096</xdr:rowOff>
    </xdr:to>
    <xdr:pic>
      <xdr:nvPicPr>
        <xdr:cNvPr id="228" name="圖片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229" name="圖片 3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230" name="Picture 1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251461</xdr:rowOff>
    </xdr:to>
    <xdr:pic>
      <xdr:nvPicPr>
        <xdr:cNvPr id="231" name="Picture 1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440180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232" name="Picture 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272144</xdr:rowOff>
    </xdr:to>
    <xdr:pic>
      <xdr:nvPicPr>
        <xdr:cNvPr id="233" name="圖片 3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78378</xdr:rowOff>
    </xdr:to>
    <xdr:pic>
      <xdr:nvPicPr>
        <xdr:cNvPr id="234" name="圖片 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8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274050</xdr:rowOff>
    </xdr:to>
    <xdr:pic>
      <xdr:nvPicPr>
        <xdr:cNvPr id="235" name="圖片 3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304802</xdr:rowOff>
    </xdr:to>
    <xdr:pic>
      <xdr:nvPicPr>
        <xdr:cNvPr id="236" name="圖片 3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84094</xdr:rowOff>
    </xdr:to>
    <xdr:pic>
      <xdr:nvPicPr>
        <xdr:cNvPr id="237" name="圖片 3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81916</xdr:rowOff>
    </xdr:to>
    <xdr:pic>
      <xdr:nvPicPr>
        <xdr:cNvPr id="238" name="圖片 3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78380</xdr:rowOff>
    </xdr:to>
    <xdr:pic>
      <xdr:nvPicPr>
        <xdr:cNvPr id="239" name="圖片 3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84095</xdr:rowOff>
    </xdr:to>
    <xdr:pic>
      <xdr:nvPicPr>
        <xdr:cNvPr id="240" name="圖片 3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84095</xdr:rowOff>
    </xdr:to>
    <xdr:pic>
      <xdr:nvPicPr>
        <xdr:cNvPr id="241" name="圖片 3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242" name="圖片 3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80552</xdr:rowOff>
    </xdr:to>
    <xdr:pic>
      <xdr:nvPicPr>
        <xdr:cNvPr id="243" name="圖片 3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217715</xdr:rowOff>
    </xdr:to>
    <xdr:pic>
      <xdr:nvPicPr>
        <xdr:cNvPr id="244" name="圖片 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271054</xdr:rowOff>
    </xdr:to>
    <xdr:pic>
      <xdr:nvPicPr>
        <xdr:cNvPr id="245" name="圖片 3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237854</xdr:rowOff>
    </xdr:to>
    <xdr:pic>
      <xdr:nvPicPr>
        <xdr:cNvPr id="246" name="圖片 8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237854</xdr:rowOff>
    </xdr:to>
    <xdr:pic>
      <xdr:nvPicPr>
        <xdr:cNvPr id="247" name="圖片 3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76744</xdr:rowOff>
    </xdr:to>
    <xdr:pic>
      <xdr:nvPicPr>
        <xdr:cNvPr id="248" name="圖片 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320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219621</xdr:rowOff>
    </xdr:to>
    <xdr:pic>
      <xdr:nvPicPr>
        <xdr:cNvPr id="249" name="圖片 3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103414</xdr:rowOff>
    </xdr:to>
    <xdr:pic>
      <xdr:nvPicPr>
        <xdr:cNvPr id="250" name="圖片 3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250373</xdr:rowOff>
    </xdr:to>
    <xdr:pic>
      <xdr:nvPicPr>
        <xdr:cNvPr id="251" name="圖片 3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204105</xdr:rowOff>
    </xdr:to>
    <xdr:pic>
      <xdr:nvPicPr>
        <xdr:cNvPr id="252" name="圖片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83005</xdr:rowOff>
    </xdr:to>
    <xdr:pic>
      <xdr:nvPicPr>
        <xdr:cNvPr id="253" name="圖片 3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83004</xdr:rowOff>
    </xdr:to>
    <xdr:pic>
      <xdr:nvPicPr>
        <xdr:cNvPr id="254" name="圖片 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158935</xdr:rowOff>
    </xdr:to>
    <xdr:pic>
      <xdr:nvPicPr>
        <xdr:cNvPr id="255" name="圖片 8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158935</xdr:rowOff>
    </xdr:to>
    <xdr:pic>
      <xdr:nvPicPr>
        <xdr:cNvPr id="256" name="圖片 3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185057</xdr:rowOff>
    </xdr:to>
    <xdr:pic>
      <xdr:nvPicPr>
        <xdr:cNvPr id="257" name="圖片 3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77291</xdr:rowOff>
    </xdr:to>
    <xdr:pic>
      <xdr:nvPicPr>
        <xdr:cNvPr id="258" name="圖片 3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239487</xdr:rowOff>
    </xdr:to>
    <xdr:pic>
      <xdr:nvPicPr>
        <xdr:cNvPr id="259" name="圖片 3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77563</xdr:rowOff>
    </xdr:to>
    <xdr:pic>
      <xdr:nvPicPr>
        <xdr:cNvPr id="260" name="圖片 3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239487</xdr:rowOff>
    </xdr:to>
    <xdr:pic>
      <xdr:nvPicPr>
        <xdr:cNvPr id="261" name="圖片 3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77563</xdr:rowOff>
    </xdr:to>
    <xdr:pic>
      <xdr:nvPicPr>
        <xdr:cNvPr id="262" name="圖片 3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128679</xdr:rowOff>
    </xdr:to>
    <xdr:pic>
      <xdr:nvPicPr>
        <xdr:cNvPr id="263" name="圖片 8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128679</xdr:rowOff>
    </xdr:to>
    <xdr:pic>
      <xdr:nvPicPr>
        <xdr:cNvPr id="264" name="圖片 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265" name="圖片 3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157840</xdr:rowOff>
    </xdr:to>
    <xdr:pic>
      <xdr:nvPicPr>
        <xdr:cNvPr id="266" name="圖片 3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291190</xdr:rowOff>
    </xdr:to>
    <xdr:pic>
      <xdr:nvPicPr>
        <xdr:cNvPr id="267" name="圖片 3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80552</xdr:rowOff>
    </xdr:to>
    <xdr:pic>
      <xdr:nvPicPr>
        <xdr:cNvPr id="268" name="圖片 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217715</xdr:rowOff>
    </xdr:to>
    <xdr:pic>
      <xdr:nvPicPr>
        <xdr:cNvPr id="269" name="圖片 3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271054</xdr:rowOff>
    </xdr:to>
    <xdr:pic>
      <xdr:nvPicPr>
        <xdr:cNvPr id="270" name="圖片 3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237854</xdr:rowOff>
    </xdr:to>
    <xdr:pic>
      <xdr:nvPicPr>
        <xdr:cNvPr id="271" name="圖片 8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237854</xdr:rowOff>
    </xdr:to>
    <xdr:pic>
      <xdr:nvPicPr>
        <xdr:cNvPr id="272" name="圖片 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219621</xdr:rowOff>
    </xdr:to>
    <xdr:pic>
      <xdr:nvPicPr>
        <xdr:cNvPr id="273" name="圖片 3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250373</xdr:rowOff>
    </xdr:to>
    <xdr:pic>
      <xdr:nvPicPr>
        <xdr:cNvPr id="274" name="圖片 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204105</xdr:rowOff>
    </xdr:to>
    <xdr:pic>
      <xdr:nvPicPr>
        <xdr:cNvPr id="275" name="圖片 3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7985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83005</xdr:rowOff>
    </xdr:to>
    <xdr:pic>
      <xdr:nvPicPr>
        <xdr:cNvPr id="276" name="圖片 3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83004</xdr:rowOff>
    </xdr:to>
    <xdr:pic>
      <xdr:nvPicPr>
        <xdr:cNvPr id="277" name="圖片 3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158935</xdr:rowOff>
    </xdr:to>
    <xdr:pic>
      <xdr:nvPicPr>
        <xdr:cNvPr id="278" name="圖片 8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158935</xdr:rowOff>
    </xdr:to>
    <xdr:pic>
      <xdr:nvPicPr>
        <xdr:cNvPr id="279" name="圖片 3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77291</xdr:rowOff>
    </xdr:to>
    <xdr:pic>
      <xdr:nvPicPr>
        <xdr:cNvPr id="280" name="圖片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77563</xdr:rowOff>
    </xdr:to>
    <xdr:pic>
      <xdr:nvPicPr>
        <xdr:cNvPr id="281" name="圖片 3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77563</xdr:rowOff>
    </xdr:to>
    <xdr:pic>
      <xdr:nvPicPr>
        <xdr:cNvPr id="282" name="圖片 3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127568</xdr:rowOff>
    </xdr:to>
    <xdr:pic>
      <xdr:nvPicPr>
        <xdr:cNvPr id="283" name="圖片 8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127568</xdr:rowOff>
    </xdr:to>
    <xdr:pic>
      <xdr:nvPicPr>
        <xdr:cNvPr id="284" name="圖片 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128679</xdr:rowOff>
    </xdr:to>
    <xdr:pic>
      <xdr:nvPicPr>
        <xdr:cNvPr id="285" name="圖片 8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53</xdr:row>
      <xdr:rowOff>128679</xdr:rowOff>
    </xdr:to>
    <xdr:pic>
      <xdr:nvPicPr>
        <xdr:cNvPr id="286" name="圖片 3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50</xdr:row>
      <xdr:rowOff>106680</xdr:rowOff>
    </xdr:from>
    <xdr:ext cx="0" cy="1337310"/>
    <xdr:pic>
      <xdr:nvPicPr>
        <xdr:cNvPr id="287" name="圖片 8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50</xdr:row>
      <xdr:rowOff>106680</xdr:rowOff>
    </xdr:from>
    <xdr:ext cx="0" cy="1337310"/>
    <xdr:pic>
      <xdr:nvPicPr>
        <xdr:cNvPr id="288" name="圖片 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08176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51</xdr:row>
      <xdr:rowOff>0</xdr:rowOff>
    </xdr:from>
    <xdr:ext cx="0" cy="310515"/>
    <xdr:pic>
      <xdr:nvPicPr>
        <xdr:cNvPr id="289" name="圖片 3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451080" y="144018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81915</xdr:rowOff>
    </xdr:to>
    <xdr:pic>
      <xdr:nvPicPr>
        <xdr:cNvPr id="290" name="Picture 1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81915</xdr:rowOff>
    </xdr:to>
    <xdr:pic>
      <xdr:nvPicPr>
        <xdr:cNvPr id="291" name="Picture 1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292" name="Picture 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293" name="Picture 1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294" name="Picture 1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79465</xdr:rowOff>
    </xdr:to>
    <xdr:pic>
      <xdr:nvPicPr>
        <xdr:cNvPr id="295" name="Picture 1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451080" y="1397508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52</xdr:row>
      <xdr:rowOff>19050</xdr:rowOff>
    </xdr:to>
    <xdr:pic>
      <xdr:nvPicPr>
        <xdr:cNvPr id="296" name="圖片 3">
          <a:extLst>
            <a:ext uri="{FF2B5EF4-FFF2-40B4-BE49-F238E27FC236}">
              <a16:creationId xmlns:a16="http://schemas.microsoft.com/office/drawing/2014/main" id="{5AF2D0F7-37D5-428B-9B69-AD46C6750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20400" y="1556004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198120</xdr:rowOff>
    </xdr:from>
    <xdr:to>
      <xdr:col>7</xdr:col>
      <xdr:colOff>0</xdr:colOff>
      <xdr:row>52</xdr:row>
      <xdr:rowOff>238125</xdr:rowOff>
    </xdr:to>
    <xdr:pic>
      <xdr:nvPicPr>
        <xdr:cNvPr id="297" name="圖片 3">
          <a:extLst>
            <a:ext uri="{FF2B5EF4-FFF2-40B4-BE49-F238E27FC236}">
              <a16:creationId xmlns:a16="http://schemas.microsoft.com/office/drawing/2014/main" id="{1CE8EDDE-C5DB-4413-BAB8-FE6E32162F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20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54</xdr:row>
      <xdr:rowOff>0</xdr:rowOff>
    </xdr:from>
    <xdr:to>
      <xdr:col>11</xdr:col>
      <xdr:colOff>0</xdr:colOff>
      <xdr:row>56</xdr:row>
      <xdr:rowOff>205740</xdr:rowOff>
    </xdr:to>
    <xdr:pic>
      <xdr:nvPicPr>
        <xdr:cNvPr id="298" name="圖片 14">
          <a:extLst>
            <a:ext uri="{FF2B5EF4-FFF2-40B4-BE49-F238E27FC236}">
              <a16:creationId xmlns:a16="http://schemas.microsoft.com/office/drawing/2014/main" id="{E09989E2-05A2-4313-9A8E-641FEF3BD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939260"/>
          <a:ext cx="0" cy="693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54</xdr:row>
      <xdr:rowOff>0</xdr:rowOff>
    </xdr:from>
    <xdr:to>
      <xdr:col>11</xdr:col>
      <xdr:colOff>0</xdr:colOff>
      <xdr:row>56</xdr:row>
      <xdr:rowOff>205740</xdr:rowOff>
    </xdr:to>
    <xdr:pic>
      <xdr:nvPicPr>
        <xdr:cNvPr id="299" name="圖片 3">
          <a:extLst>
            <a:ext uri="{FF2B5EF4-FFF2-40B4-BE49-F238E27FC236}">
              <a16:creationId xmlns:a16="http://schemas.microsoft.com/office/drawing/2014/main" id="{96201806-180C-4708-978B-49F110165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939260"/>
          <a:ext cx="0" cy="6934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19050</xdr:rowOff>
    </xdr:to>
    <xdr:pic>
      <xdr:nvPicPr>
        <xdr:cNvPr id="300" name="圖片 3">
          <a:extLst>
            <a:ext uri="{FF2B5EF4-FFF2-40B4-BE49-F238E27FC236}">
              <a16:creationId xmlns:a16="http://schemas.microsoft.com/office/drawing/2014/main" id="{C604FAB3-DE4C-43D2-9A8F-88FDA0BBD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6004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238125</xdr:rowOff>
    </xdr:to>
    <xdr:pic>
      <xdr:nvPicPr>
        <xdr:cNvPr id="301" name="圖片 3">
          <a:extLst>
            <a:ext uri="{FF2B5EF4-FFF2-40B4-BE49-F238E27FC236}">
              <a16:creationId xmlns:a16="http://schemas.microsoft.com/office/drawing/2014/main" id="{80D5085E-235C-46FF-B690-C4F50E98A9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20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51</xdr:row>
      <xdr:rowOff>238125</xdr:rowOff>
    </xdr:to>
    <xdr:pic>
      <xdr:nvPicPr>
        <xdr:cNvPr id="302" name="圖片 3">
          <a:extLst>
            <a:ext uri="{FF2B5EF4-FFF2-40B4-BE49-F238E27FC236}">
              <a16:creationId xmlns:a16="http://schemas.microsoft.com/office/drawing/2014/main" id="{68EF3CB6-EDB9-4E41-B4B2-257DB695E7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60040"/>
          <a:ext cx="0" cy="5581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177165</xdr:rowOff>
    </xdr:to>
    <xdr:pic>
      <xdr:nvPicPr>
        <xdr:cNvPr id="303" name="圖片 3">
          <a:extLst>
            <a:ext uri="{FF2B5EF4-FFF2-40B4-BE49-F238E27FC236}">
              <a16:creationId xmlns:a16="http://schemas.microsoft.com/office/drawing/2014/main" id="{0F91A165-6EEE-4F54-B739-C06E1CCDA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2000"/>
          <a:ext cx="0" cy="405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110490</xdr:rowOff>
    </xdr:to>
    <xdr:pic>
      <xdr:nvPicPr>
        <xdr:cNvPr id="304" name="圖片 8">
          <a:extLst>
            <a:ext uri="{FF2B5EF4-FFF2-40B4-BE49-F238E27FC236}">
              <a16:creationId xmlns:a16="http://schemas.microsoft.com/office/drawing/2014/main" id="{3F85D115-2ED9-45BC-B5A5-9DB505DE3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6004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110490</xdr:rowOff>
    </xdr:to>
    <xdr:pic>
      <xdr:nvPicPr>
        <xdr:cNvPr id="305" name="圖片 3">
          <a:extLst>
            <a:ext uri="{FF2B5EF4-FFF2-40B4-BE49-F238E27FC236}">
              <a16:creationId xmlns:a16="http://schemas.microsoft.com/office/drawing/2014/main" id="{1BABCD75-D065-4F8C-B39E-BAE8F303C2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60040"/>
          <a:ext cx="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19050</xdr:rowOff>
    </xdr:to>
    <xdr:pic>
      <xdr:nvPicPr>
        <xdr:cNvPr id="306" name="圖片 3">
          <a:extLst>
            <a:ext uri="{FF2B5EF4-FFF2-40B4-BE49-F238E27FC236}">
              <a16:creationId xmlns:a16="http://schemas.microsoft.com/office/drawing/2014/main" id="{AA5C6DC1-B422-43CE-9CD3-0554213C1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60040"/>
          <a:ext cx="0" cy="7658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238125</xdr:rowOff>
    </xdr:to>
    <xdr:pic>
      <xdr:nvPicPr>
        <xdr:cNvPr id="307" name="圖片 3">
          <a:extLst>
            <a:ext uri="{FF2B5EF4-FFF2-40B4-BE49-F238E27FC236}">
              <a16:creationId xmlns:a16="http://schemas.microsoft.com/office/drawing/2014/main" id="{4114B30C-0819-40F4-A781-08D4D53BBE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2000"/>
          <a:ext cx="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0</xdr:rowOff>
    </xdr:from>
    <xdr:to>
      <xdr:col>10</xdr:col>
      <xdr:colOff>0</xdr:colOff>
      <xdr:row>52</xdr:row>
      <xdr:rowOff>121920</xdr:rowOff>
    </xdr:to>
    <xdr:pic>
      <xdr:nvPicPr>
        <xdr:cNvPr id="308" name="Picture 1">
          <a:extLst>
            <a:ext uri="{FF2B5EF4-FFF2-40B4-BE49-F238E27FC236}">
              <a16:creationId xmlns:a16="http://schemas.microsoft.com/office/drawing/2014/main" id="{6EBD7363-D5E2-4F09-8A9B-724E5AC7D7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45336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53</xdr:row>
      <xdr:rowOff>0</xdr:rowOff>
    </xdr:to>
    <xdr:pic>
      <xdr:nvPicPr>
        <xdr:cNvPr id="309" name="圖片 8">
          <a:extLst>
            <a:ext uri="{FF2B5EF4-FFF2-40B4-BE49-F238E27FC236}">
              <a16:creationId xmlns:a16="http://schemas.microsoft.com/office/drawing/2014/main" id="{4DE76FEA-B396-4713-8A6A-06BD39537E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560040"/>
          <a:ext cx="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53</xdr:row>
      <xdr:rowOff>0</xdr:rowOff>
    </xdr:to>
    <xdr:pic>
      <xdr:nvPicPr>
        <xdr:cNvPr id="310" name="圖片 3">
          <a:extLst>
            <a:ext uri="{FF2B5EF4-FFF2-40B4-BE49-F238E27FC236}">
              <a16:creationId xmlns:a16="http://schemas.microsoft.com/office/drawing/2014/main" id="{739A0898-E88B-46BD-884D-08D53675CE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560040"/>
          <a:ext cx="0" cy="10515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419100</xdr:rowOff>
    </xdr:from>
    <xdr:to>
      <xdr:col>12</xdr:col>
      <xdr:colOff>0</xdr:colOff>
      <xdr:row>53</xdr:row>
      <xdr:rowOff>37646</xdr:rowOff>
    </xdr:to>
    <xdr:pic>
      <xdr:nvPicPr>
        <xdr:cNvPr id="311" name="Picture 1">
          <a:extLst>
            <a:ext uri="{FF2B5EF4-FFF2-40B4-BE49-F238E27FC236}">
              <a16:creationId xmlns:a16="http://schemas.microsoft.com/office/drawing/2014/main" id="{892D0658-0443-470C-B643-18DF37FBB7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154400"/>
          <a:ext cx="0" cy="525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419100</xdr:rowOff>
    </xdr:from>
    <xdr:to>
      <xdr:col>12</xdr:col>
      <xdr:colOff>0</xdr:colOff>
      <xdr:row>53</xdr:row>
      <xdr:rowOff>37646</xdr:rowOff>
    </xdr:to>
    <xdr:pic>
      <xdr:nvPicPr>
        <xdr:cNvPr id="312" name="Picture 1">
          <a:extLst>
            <a:ext uri="{FF2B5EF4-FFF2-40B4-BE49-F238E27FC236}">
              <a16:creationId xmlns:a16="http://schemas.microsoft.com/office/drawing/2014/main" id="{0CD72821-F85C-4DDB-9F9B-69E41C7C9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154400"/>
          <a:ext cx="0" cy="525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51</xdr:row>
      <xdr:rowOff>419100</xdr:rowOff>
    </xdr:from>
    <xdr:to>
      <xdr:col>3</xdr:col>
      <xdr:colOff>662940</xdr:colOff>
      <xdr:row>52</xdr:row>
      <xdr:rowOff>251460</xdr:rowOff>
    </xdr:to>
    <xdr:pic>
      <xdr:nvPicPr>
        <xdr:cNvPr id="313" name="Picture 1">
          <a:extLst>
            <a:ext uri="{FF2B5EF4-FFF2-40B4-BE49-F238E27FC236}">
              <a16:creationId xmlns:a16="http://schemas.microsoft.com/office/drawing/2014/main" id="{4FC38ED0-6DB6-44AD-86D0-0AC74306BA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6154400"/>
          <a:ext cx="0" cy="2590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286111</xdr:rowOff>
    </xdr:to>
    <xdr:pic>
      <xdr:nvPicPr>
        <xdr:cNvPr id="314" name="圖片 3">
          <a:extLst>
            <a:ext uri="{FF2B5EF4-FFF2-40B4-BE49-F238E27FC236}">
              <a16:creationId xmlns:a16="http://schemas.microsoft.com/office/drawing/2014/main" id="{8ACD6292-70B1-4006-944F-2E20FCDE61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87000" y="15558135"/>
          <a:ext cx="0" cy="6080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195942</xdr:rowOff>
    </xdr:to>
    <xdr:pic>
      <xdr:nvPicPr>
        <xdr:cNvPr id="315" name="圖片 3">
          <a:extLst>
            <a:ext uri="{FF2B5EF4-FFF2-40B4-BE49-F238E27FC236}">
              <a16:creationId xmlns:a16="http://schemas.microsoft.com/office/drawing/2014/main" id="{030F74F8-56BD-477A-8485-BAE6B6FBB1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39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95250</xdr:rowOff>
    </xdr:to>
    <xdr:pic>
      <xdr:nvPicPr>
        <xdr:cNvPr id="316" name="圖片 3">
          <a:extLst>
            <a:ext uri="{FF2B5EF4-FFF2-40B4-BE49-F238E27FC236}">
              <a16:creationId xmlns:a16="http://schemas.microsoft.com/office/drawing/2014/main" id="{AAA6166D-0DF8-4A9C-9552-A20CD64A8A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249281</xdr:rowOff>
    </xdr:to>
    <xdr:pic>
      <xdr:nvPicPr>
        <xdr:cNvPr id="317" name="圖片 3">
          <a:extLst>
            <a:ext uri="{FF2B5EF4-FFF2-40B4-BE49-F238E27FC236}">
              <a16:creationId xmlns:a16="http://schemas.microsoft.com/office/drawing/2014/main" id="{3D27E553-DC15-47AA-88F2-D13C0BED0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39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95251</xdr:rowOff>
    </xdr:to>
    <xdr:pic>
      <xdr:nvPicPr>
        <xdr:cNvPr id="318" name="圖片 3">
          <a:extLst>
            <a:ext uri="{FF2B5EF4-FFF2-40B4-BE49-F238E27FC236}">
              <a16:creationId xmlns:a16="http://schemas.microsoft.com/office/drawing/2014/main" id="{18CABD48-B1C6-40F3-8847-EC3716F400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843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249281</xdr:rowOff>
    </xdr:to>
    <xdr:pic>
      <xdr:nvPicPr>
        <xdr:cNvPr id="319" name="圖片 3">
          <a:extLst>
            <a:ext uri="{FF2B5EF4-FFF2-40B4-BE49-F238E27FC236}">
              <a16:creationId xmlns:a16="http://schemas.microsoft.com/office/drawing/2014/main" id="{B7B38045-E7B3-4752-A6B5-9BB4235DAE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51</xdr:row>
      <xdr:rowOff>286111</xdr:rowOff>
    </xdr:to>
    <xdr:pic>
      <xdr:nvPicPr>
        <xdr:cNvPr id="320" name="圖片 3">
          <a:extLst>
            <a:ext uri="{FF2B5EF4-FFF2-40B4-BE49-F238E27FC236}">
              <a16:creationId xmlns:a16="http://schemas.microsoft.com/office/drawing/2014/main" id="{1EAA81C0-7502-4F66-ABB3-8653D5F499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6080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195942</xdr:rowOff>
    </xdr:to>
    <xdr:pic>
      <xdr:nvPicPr>
        <xdr:cNvPr id="321" name="圖片 3">
          <a:extLst>
            <a:ext uri="{FF2B5EF4-FFF2-40B4-BE49-F238E27FC236}">
              <a16:creationId xmlns:a16="http://schemas.microsoft.com/office/drawing/2014/main" id="{30BADC45-CFA3-4B9F-914A-AD08561710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106680</xdr:rowOff>
    </xdr:from>
    <xdr:to>
      <xdr:col>11</xdr:col>
      <xdr:colOff>0</xdr:colOff>
      <xdr:row>54</xdr:row>
      <xdr:rowOff>75837</xdr:rowOff>
    </xdr:to>
    <xdr:pic>
      <xdr:nvPicPr>
        <xdr:cNvPr id="322" name="圖片 3">
          <a:extLst>
            <a:ext uri="{FF2B5EF4-FFF2-40B4-BE49-F238E27FC236}">
              <a16:creationId xmlns:a16="http://schemas.microsoft.com/office/drawing/2014/main" id="{84DBEB55-989D-4AB2-B22F-08A1B8291C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261080"/>
          <a:ext cx="0" cy="8073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54</xdr:row>
      <xdr:rowOff>198120</xdr:rowOff>
    </xdr:from>
    <xdr:to>
      <xdr:col>11</xdr:col>
      <xdr:colOff>0</xdr:colOff>
      <xdr:row>56</xdr:row>
      <xdr:rowOff>177708</xdr:rowOff>
    </xdr:to>
    <xdr:pic>
      <xdr:nvPicPr>
        <xdr:cNvPr id="323" name="圖片 3">
          <a:extLst>
            <a:ext uri="{FF2B5EF4-FFF2-40B4-BE49-F238E27FC236}">
              <a16:creationId xmlns:a16="http://schemas.microsoft.com/office/drawing/2014/main" id="{8B2910D7-9F0A-47D3-9CAA-A8CCB1336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7137380"/>
          <a:ext cx="0" cy="4672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191590</xdr:rowOff>
    </xdr:to>
    <xdr:pic>
      <xdr:nvPicPr>
        <xdr:cNvPr id="324" name="圖片 8">
          <a:extLst>
            <a:ext uri="{FF2B5EF4-FFF2-40B4-BE49-F238E27FC236}">
              <a16:creationId xmlns:a16="http://schemas.microsoft.com/office/drawing/2014/main" id="{500B3B36-9580-4670-870F-F681788051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191590</xdr:rowOff>
    </xdr:to>
    <xdr:pic>
      <xdr:nvPicPr>
        <xdr:cNvPr id="325" name="圖片 3">
          <a:extLst>
            <a:ext uri="{FF2B5EF4-FFF2-40B4-BE49-F238E27FC236}">
              <a16:creationId xmlns:a16="http://schemas.microsoft.com/office/drawing/2014/main" id="{8A7345F3-BB54-4DB2-8DE6-8A944587D8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50</xdr:row>
      <xdr:rowOff>106680</xdr:rowOff>
    </xdr:from>
    <xdr:to>
      <xdr:col>7</xdr:col>
      <xdr:colOff>1188720</xdr:colOff>
      <xdr:row>52</xdr:row>
      <xdr:rowOff>191590</xdr:rowOff>
    </xdr:to>
    <xdr:pic>
      <xdr:nvPicPr>
        <xdr:cNvPr id="326" name="圖片 8">
          <a:extLst>
            <a:ext uri="{FF2B5EF4-FFF2-40B4-BE49-F238E27FC236}">
              <a16:creationId xmlns:a16="http://schemas.microsoft.com/office/drawing/2014/main" id="{4625F206-EB0F-4B99-87DC-633294C40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764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50</xdr:row>
      <xdr:rowOff>106680</xdr:rowOff>
    </xdr:from>
    <xdr:to>
      <xdr:col>7</xdr:col>
      <xdr:colOff>1188720</xdr:colOff>
      <xdr:row>52</xdr:row>
      <xdr:rowOff>191590</xdr:rowOff>
    </xdr:to>
    <xdr:pic>
      <xdr:nvPicPr>
        <xdr:cNvPr id="327" name="圖片 3">
          <a:extLst>
            <a:ext uri="{FF2B5EF4-FFF2-40B4-BE49-F238E27FC236}">
              <a16:creationId xmlns:a16="http://schemas.microsoft.com/office/drawing/2014/main" id="{36CB1AF1-FBCF-4BCB-A2C5-F51109B1F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764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272143</xdr:rowOff>
    </xdr:to>
    <xdr:pic>
      <xdr:nvPicPr>
        <xdr:cNvPr id="328" name="圖片 3">
          <a:extLst>
            <a:ext uri="{FF2B5EF4-FFF2-40B4-BE49-F238E27FC236}">
              <a16:creationId xmlns:a16="http://schemas.microsoft.com/office/drawing/2014/main" id="{C02D0161-8A35-42AB-83BF-D02D16DE11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2040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198120</xdr:rowOff>
    </xdr:from>
    <xdr:to>
      <xdr:col>7</xdr:col>
      <xdr:colOff>0</xdr:colOff>
      <xdr:row>52</xdr:row>
      <xdr:rowOff>195943</xdr:rowOff>
    </xdr:to>
    <xdr:pic>
      <xdr:nvPicPr>
        <xdr:cNvPr id="329" name="圖片 3">
          <a:extLst>
            <a:ext uri="{FF2B5EF4-FFF2-40B4-BE49-F238E27FC236}">
              <a16:creationId xmlns:a16="http://schemas.microsoft.com/office/drawing/2014/main" id="{09AA42A6-48E5-4A74-9E11-84ACFE80E8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20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51</xdr:row>
      <xdr:rowOff>272143</xdr:rowOff>
    </xdr:to>
    <xdr:pic>
      <xdr:nvPicPr>
        <xdr:cNvPr id="330" name="圖片 3">
          <a:extLst>
            <a:ext uri="{FF2B5EF4-FFF2-40B4-BE49-F238E27FC236}">
              <a16:creationId xmlns:a16="http://schemas.microsoft.com/office/drawing/2014/main" id="{1A1915B8-9EDA-42BC-A7A8-FB31F1126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195943</xdr:rowOff>
    </xdr:to>
    <xdr:pic>
      <xdr:nvPicPr>
        <xdr:cNvPr id="331" name="圖片 3">
          <a:extLst>
            <a:ext uri="{FF2B5EF4-FFF2-40B4-BE49-F238E27FC236}">
              <a16:creationId xmlns:a16="http://schemas.microsoft.com/office/drawing/2014/main" id="{3150C79E-3535-473B-AEE0-A88E7EAC4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20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51</xdr:row>
      <xdr:rowOff>163286</xdr:rowOff>
    </xdr:to>
    <xdr:pic>
      <xdr:nvPicPr>
        <xdr:cNvPr id="332" name="圖片 3">
          <a:extLst>
            <a:ext uri="{FF2B5EF4-FFF2-40B4-BE49-F238E27FC236}">
              <a16:creationId xmlns:a16="http://schemas.microsoft.com/office/drawing/2014/main" id="{7771DF8F-BB0B-4E28-822F-E22FAB61D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60040"/>
          <a:ext cx="0" cy="483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134983</xdr:rowOff>
    </xdr:to>
    <xdr:pic>
      <xdr:nvPicPr>
        <xdr:cNvPr id="333" name="圖片 3">
          <a:extLst>
            <a:ext uri="{FF2B5EF4-FFF2-40B4-BE49-F238E27FC236}">
              <a16:creationId xmlns:a16="http://schemas.microsoft.com/office/drawing/2014/main" id="{956F4422-8E52-47E4-81AB-2C1CD5428B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200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4014</xdr:rowOff>
    </xdr:to>
    <xdr:pic>
      <xdr:nvPicPr>
        <xdr:cNvPr id="334" name="圖片 8">
          <a:extLst>
            <a:ext uri="{FF2B5EF4-FFF2-40B4-BE49-F238E27FC236}">
              <a16:creationId xmlns:a16="http://schemas.microsoft.com/office/drawing/2014/main" id="{94F6AAE4-722B-4EEB-8A14-88F132D203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6004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4014</xdr:rowOff>
    </xdr:to>
    <xdr:pic>
      <xdr:nvPicPr>
        <xdr:cNvPr id="335" name="圖片 3">
          <a:extLst>
            <a:ext uri="{FF2B5EF4-FFF2-40B4-BE49-F238E27FC236}">
              <a16:creationId xmlns:a16="http://schemas.microsoft.com/office/drawing/2014/main" id="{F27B9380-C7A8-4E48-A75E-3D3B180274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6004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272143</xdr:rowOff>
    </xdr:to>
    <xdr:pic>
      <xdr:nvPicPr>
        <xdr:cNvPr id="336" name="圖片 3">
          <a:extLst>
            <a:ext uri="{FF2B5EF4-FFF2-40B4-BE49-F238E27FC236}">
              <a16:creationId xmlns:a16="http://schemas.microsoft.com/office/drawing/2014/main" id="{40AD24ED-65A1-46E8-8D81-403D3552D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195943</xdr:rowOff>
    </xdr:to>
    <xdr:pic>
      <xdr:nvPicPr>
        <xdr:cNvPr id="337" name="圖片 3">
          <a:extLst>
            <a:ext uri="{FF2B5EF4-FFF2-40B4-BE49-F238E27FC236}">
              <a16:creationId xmlns:a16="http://schemas.microsoft.com/office/drawing/2014/main" id="{9742BF9C-982F-44F8-AAB6-718B702B30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20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419100</xdr:rowOff>
    </xdr:from>
    <xdr:to>
      <xdr:col>8</xdr:col>
      <xdr:colOff>0</xdr:colOff>
      <xdr:row>52</xdr:row>
      <xdr:rowOff>124369</xdr:rowOff>
    </xdr:to>
    <xdr:pic>
      <xdr:nvPicPr>
        <xdr:cNvPr id="338" name="Picture 1">
          <a:extLst>
            <a:ext uri="{FF2B5EF4-FFF2-40B4-BE49-F238E27FC236}">
              <a16:creationId xmlns:a16="http://schemas.microsoft.com/office/drawing/2014/main" id="{D990FC50-C075-45A4-97F6-2BCCAC787D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87000" y="15453360"/>
          <a:ext cx="0" cy="9778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185054</xdr:rowOff>
    </xdr:to>
    <xdr:pic>
      <xdr:nvPicPr>
        <xdr:cNvPr id="339" name="圖片 3">
          <a:extLst>
            <a:ext uri="{FF2B5EF4-FFF2-40B4-BE49-F238E27FC236}">
              <a16:creationId xmlns:a16="http://schemas.microsoft.com/office/drawing/2014/main" id="{2BF0D8C4-9DCD-43B8-819B-B02EE50BFB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379065"/>
          <a:ext cx="0" cy="259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238393</xdr:rowOff>
    </xdr:to>
    <xdr:pic>
      <xdr:nvPicPr>
        <xdr:cNvPr id="340" name="圖片 3">
          <a:extLst>
            <a:ext uri="{FF2B5EF4-FFF2-40B4-BE49-F238E27FC236}">
              <a16:creationId xmlns:a16="http://schemas.microsoft.com/office/drawing/2014/main" id="{37B74492-417A-4A7F-9148-A1B6DAFA3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379065"/>
          <a:ext cx="0" cy="312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185056</xdr:rowOff>
    </xdr:to>
    <xdr:pic>
      <xdr:nvPicPr>
        <xdr:cNvPr id="341" name="圖片 3">
          <a:extLst>
            <a:ext uri="{FF2B5EF4-FFF2-40B4-BE49-F238E27FC236}">
              <a16:creationId xmlns:a16="http://schemas.microsoft.com/office/drawing/2014/main" id="{BC39E1DD-F15A-497C-BB57-6DCCC8D921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377160"/>
          <a:ext cx="0" cy="261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195942</xdr:rowOff>
    </xdr:to>
    <xdr:pic>
      <xdr:nvPicPr>
        <xdr:cNvPr id="342" name="圖片 3">
          <a:extLst>
            <a:ext uri="{FF2B5EF4-FFF2-40B4-BE49-F238E27FC236}">
              <a16:creationId xmlns:a16="http://schemas.microsoft.com/office/drawing/2014/main" id="{C1B0F75F-4781-4101-A67C-A655053FDF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249281</xdr:rowOff>
    </xdr:to>
    <xdr:pic>
      <xdr:nvPicPr>
        <xdr:cNvPr id="343" name="圖片 3">
          <a:extLst>
            <a:ext uri="{FF2B5EF4-FFF2-40B4-BE49-F238E27FC236}">
              <a16:creationId xmlns:a16="http://schemas.microsoft.com/office/drawing/2014/main" id="{AC3B2495-99C5-4DDA-BCBA-F06A9320E7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191590</xdr:rowOff>
    </xdr:to>
    <xdr:pic>
      <xdr:nvPicPr>
        <xdr:cNvPr id="344" name="圖片 8">
          <a:extLst>
            <a:ext uri="{FF2B5EF4-FFF2-40B4-BE49-F238E27FC236}">
              <a16:creationId xmlns:a16="http://schemas.microsoft.com/office/drawing/2014/main" id="{73386BF5-D138-480D-AF0A-9ECBE8E135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191590</xdr:rowOff>
    </xdr:to>
    <xdr:pic>
      <xdr:nvPicPr>
        <xdr:cNvPr id="345" name="圖片 3">
          <a:extLst>
            <a:ext uri="{FF2B5EF4-FFF2-40B4-BE49-F238E27FC236}">
              <a16:creationId xmlns:a16="http://schemas.microsoft.com/office/drawing/2014/main" id="{14027D84-7081-4814-A19F-7324CA12F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195943</xdr:rowOff>
    </xdr:to>
    <xdr:pic>
      <xdr:nvPicPr>
        <xdr:cNvPr id="346" name="圖片 3">
          <a:extLst>
            <a:ext uri="{FF2B5EF4-FFF2-40B4-BE49-F238E27FC236}">
              <a16:creationId xmlns:a16="http://schemas.microsoft.com/office/drawing/2014/main" id="{AF1F0F32-76D3-4527-86B6-2A5DC81A9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20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0</xdr:rowOff>
    </xdr:to>
    <xdr:pic>
      <xdr:nvPicPr>
        <xdr:cNvPr id="347" name="圖片 3">
          <a:extLst>
            <a:ext uri="{FF2B5EF4-FFF2-40B4-BE49-F238E27FC236}">
              <a16:creationId xmlns:a16="http://schemas.microsoft.com/office/drawing/2014/main" id="{427A3396-88F8-4292-A5BA-2F6FC29151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204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228600</xdr:rowOff>
    </xdr:to>
    <xdr:pic>
      <xdr:nvPicPr>
        <xdr:cNvPr id="348" name="圖片 3">
          <a:extLst>
            <a:ext uri="{FF2B5EF4-FFF2-40B4-BE49-F238E27FC236}">
              <a16:creationId xmlns:a16="http://schemas.microsoft.com/office/drawing/2014/main" id="{1E33DECD-DCE5-43E3-A3A9-655A16B2C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0</xdr:rowOff>
    </xdr:to>
    <xdr:pic>
      <xdr:nvPicPr>
        <xdr:cNvPr id="349" name="圖片 3">
          <a:extLst>
            <a:ext uri="{FF2B5EF4-FFF2-40B4-BE49-F238E27FC236}">
              <a16:creationId xmlns:a16="http://schemas.microsoft.com/office/drawing/2014/main" id="{450F8227-5BD3-444F-BBF0-A5B1B3EE9C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228600</xdr:rowOff>
    </xdr:to>
    <xdr:pic>
      <xdr:nvPicPr>
        <xdr:cNvPr id="350" name="圖片 3">
          <a:extLst>
            <a:ext uri="{FF2B5EF4-FFF2-40B4-BE49-F238E27FC236}">
              <a16:creationId xmlns:a16="http://schemas.microsoft.com/office/drawing/2014/main" id="{BC24269B-6C45-4BAD-9F11-71F7B51586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51</xdr:row>
      <xdr:rowOff>228600</xdr:rowOff>
    </xdr:to>
    <xdr:pic>
      <xdr:nvPicPr>
        <xdr:cNvPr id="351" name="圖片 3">
          <a:extLst>
            <a:ext uri="{FF2B5EF4-FFF2-40B4-BE49-F238E27FC236}">
              <a16:creationId xmlns:a16="http://schemas.microsoft.com/office/drawing/2014/main" id="{C2AFA89E-0150-4421-9CB7-40E66E0BB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171450</xdr:rowOff>
    </xdr:to>
    <xdr:pic>
      <xdr:nvPicPr>
        <xdr:cNvPr id="352" name="圖片 3">
          <a:extLst>
            <a:ext uri="{FF2B5EF4-FFF2-40B4-BE49-F238E27FC236}">
              <a16:creationId xmlns:a16="http://schemas.microsoft.com/office/drawing/2014/main" id="{9CE05522-8448-4ED0-B203-F64B34A37F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95250</xdr:rowOff>
    </xdr:to>
    <xdr:pic>
      <xdr:nvPicPr>
        <xdr:cNvPr id="353" name="圖片 8">
          <a:extLst>
            <a:ext uri="{FF2B5EF4-FFF2-40B4-BE49-F238E27FC236}">
              <a16:creationId xmlns:a16="http://schemas.microsoft.com/office/drawing/2014/main" id="{8EBB622C-1D3D-496D-A09F-5451F4D0F5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95250</xdr:rowOff>
    </xdr:to>
    <xdr:pic>
      <xdr:nvPicPr>
        <xdr:cNvPr id="354" name="圖片 3">
          <a:extLst>
            <a:ext uri="{FF2B5EF4-FFF2-40B4-BE49-F238E27FC236}">
              <a16:creationId xmlns:a16="http://schemas.microsoft.com/office/drawing/2014/main" id="{08D95AE7-240A-403E-A45A-4569C948DA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0</xdr:rowOff>
    </xdr:to>
    <xdr:pic>
      <xdr:nvPicPr>
        <xdr:cNvPr id="355" name="圖片 3">
          <a:extLst>
            <a:ext uri="{FF2B5EF4-FFF2-40B4-BE49-F238E27FC236}">
              <a16:creationId xmlns:a16="http://schemas.microsoft.com/office/drawing/2014/main" id="{760CFD3F-2F4A-4C2A-9735-AF8EDD67A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228600</xdr:rowOff>
    </xdr:to>
    <xdr:pic>
      <xdr:nvPicPr>
        <xdr:cNvPr id="356" name="圖片 3">
          <a:extLst>
            <a:ext uri="{FF2B5EF4-FFF2-40B4-BE49-F238E27FC236}">
              <a16:creationId xmlns:a16="http://schemas.microsoft.com/office/drawing/2014/main" id="{092FF160-1ABC-43A2-8EA2-1AF740319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228600</xdr:rowOff>
    </xdr:to>
    <xdr:pic>
      <xdr:nvPicPr>
        <xdr:cNvPr id="357" name="圖片 3">
          <a:extLst>
            <a:ext uri="{FF2B5EF4-FFF2-40B4-BE49-F238E27FC236}">
              <a16:creationId xmlns:a16="http://schemas.microsoft.com/office/drawing/2014/main" id="{03566DD3-C771-44D7-BC21-B79251BB61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0</xdr:rowOff>
    </xdr:to>
    <xdr:pic>
      <xdr:nvPicPr>
        <xdr:cNvPr id="358" name="圖片 3">
          <a:extLst>
            <a:ext uri="{FF2B5EF4-FFF2-40B4-BE49-F238E27FC236}">
              <a16:creationId xmlns:a16="http://schemas.microsoft.com/office/drawing/2014/main" id="{855187BB-C405-499D-B124-15D2D04EA1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204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228600</xdr:rowOff>
    </xdr:to>
    <xdr:pic>
      <xdr:nvPicPr>
        <xdr:cNvPr id="359" name="圖片 3">
          <a:extLst>
            <a:ext uri="{FF2B5EF4-FFF2-40B4-BE49-F238E27FC236}">
              <a16:creationId xmlns:a16="http://schemas.microsoft.com/office/drawing/2014/main" id="{A4E64767-9E57-4233-A610-896EC06C28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0</xdr:rowOff>
    </xdr:to>
    <xdr:pic>
      <xdr:nvPicPr>
        <xdr:cNvPr id="360" name="圖片 3">
          <a:extLst>
            <a:ext uri="{FF2B5EF4-FFF2-40B4-BE49-F238E27FC236}">
              <a16:creationId xmlns:a16="http://schemas.microsoft.com/office/drawing/2014/main" id="{61186E24-879A-4431-B990-C696939456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228600</xdr:rowOff>
    </xdr:to>
    <xdr:pic>
      <xdr:nvPicPr>
        <xdr:cNvPr id="361" name="圖片 3">
          <a:extLst>
            <a:ext uri="{FF2B5EF4-FFF2-40B4-BE49-F238E27FC236}">
              <a16:creationId xmlns:a16="http://schemas.microsoft.com/office/drawing/2014/main" id="{798D2E61-DCA8-4F2D-9A77-2CED7BD8D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51</xdr:row>
      <xdr:rowOff>228600</xdr:rowOff>
    </xdr:to>
    <xdr:pic>
      <xdr:nvPicPr>
        <xdr:cNvPr id="362" name="圖片 3">
          <a:extLst>
            <a:ext uri="{FF2B5EF4-FFF2-40B4-BE49-F238E27FC236}">
              <a16:creationId xmlns:a16="http://schemas.microsoft.com/office/drawing/2014/main" id="{977C62BF-8F83-418E-AD60-E5DF85DC8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171450</xdr:rowOff>
    </xdr:to>
    <xdr:pic>
      <xdr:nvPicPr>
        <xdr:cNvPr id="363" name="圖片 3">
          <a:extLst>
            <a:ext uri="{FF2B5EF4-FFF2-40B4-BE49-F238E27FC236}">
              <a16:creationId xmlns:a16="http://schemas.microsoft.com/office/drawing/2014/main" id="{8B5652B3-1A9E-4B50-8E48-AD8E0ED710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95250</xdr:rowOff>
    </xdr:to>
    <xdr:pic>
      <xdr:nvPicPr>
        <xdr:cNvPr id="364" name="圖片 8">
          <a:extLst>
            <a:ext uri="{FF2B5EF4-FFF2-40B4-BE49-F238E27FC236}">
              <a16:creationId xmlns:a16="http://schemas.microsoft.com/office/drawing/2014/main" id="{5F721F06-3110-4392-B973-75C40EECDC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95250</xdr:rowOff>
    </xdr:to>
    <xdr:pic>
      <xdr:nvPicPr>
        <xdr:cNvPr id="365" name="圖片 3">
          <a:extLst>
            <a:ext uri="{FF2B5EF4-FFF2-40B4-BE49-F238E27FC236}">
              <a16:creationId xmlns:a16="http://schemas.microsoft.com/office/drawing/2014/main" id="{C4521D39-B69C-46DE-933E-25B516150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0</xdr:rowOff>
    </xdr:to>
    <xdr:pic>
      <xdr:nvPicPr>
        <xdr:cNvPr id="366" name="圖片 3">
          <a:extLst>
            <a:ext uri="{FF2B5EF4-FFF2-40B4-BE49-F238E27FC236}">
              <a16:creationId xmlns:a16="http://schemas.microsoft.com/office/drawing/2014/main" id="{D92ADC67-9997-4E23-A757-70E49BF1F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228600</xdr:rowOff>
    </xdr:to>
    <xdr:pic>
      <xdr:nvPicPr>
        <xdr:cNvPr id="367" name="圖片 3">
          <a:extLst>
            <a:ext uri="{FF2B5EF4-FFF2-40B4-BE49-F238E27FC236}">
              <a16:creationId xmlns:a16="http://schemas.microsoft.com/office/drawing/2014/main" id="{B6F19C1A-6560-41FC-B5EB-FACE5EA839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228600</xdr:rowOff>
    </xdr:to>
    <xdr:pic>
      <xdr:nvPicPr>
        <xdr:cNvPr id="368" name="圖片 3">
          <a:extLst>
            <a:ext uri="{FF2B5EF4-FFF2-40B4-BE49-F238E27FC236}">
              <a16:creationId xmlns:a16="http://schemas.microsoft.com/office/drawing/2014/main" id="{820C5089-298C-4C83-978F-394D3179DC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16987</xdr:rowOff>
    </xdr:to>
    <xdr:pic>
      <xdr:nvPicPr>
        <xdr:cNvPr id="369" name="圖片 8">
          <a:extLst>
            <a:ext uri="{FF2B5EF4-FFF2-40B4-BE49-F238E27FC236}">
              <a16:creationId xmlns:a16="http://schemas.microsoft.com/office/drawing/2014/main" id="{00D4D447-29E6-4556-83F3-063A03EDFE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87000" y="15560040"/>
          <a:ext cx="0" cy="16019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16987</xdr:rowOff>
    </xdr:to>
    <xdr:pic>
      <xdr:nvPicPr>
        <xdr:cNvPr id="370" name="圖片 3">
          <a:extLst>
            <a:ext uri="{FF2B5EF4-FFF2-40B4-BE49-F238E27FC236}">
              <a16:creationId xmlns:a16="http://schemas.microsoft.com/office/drawing/2014/main" id="{EA9AFB72-254C-4C7E-AE68-C7A39B78A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87000" y="15560040"/>
          <a:ext cx="0" cy="16019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953</xdr:rowOff>
    </xdr:to>
    <xdr:pic>
      <xdr:nvPicPr>
        <xdr:cNvPr id="371" name="圖片 8">
          <a:extLst>
            <a:ext uri="{FF2B5EF4-FFF2-40B4-BE49-F238E27FC236}">
              <a16:creationId xmlns:a16="http://schemas.microsoft.com/office/drawing/2014/main" id="{9B8402D0-3E1F-4D38-BF5A-1ECA4852DD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87000" y="15560040"/>
          <a:ext cx="0" cy="1585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953</xdr:rowOff>
    </xdr:to>
    <xdr:pic>
      <xdr:nvPicPr>
        <xdr:cNvPr id="372" name="圖片 3">
          <a:extLst>
            <a:ext uri="{FF2B5EF4-FFF2-40B4-BE49-F238E27FC236}">
              <a16:creationId xmlns:a16="http://schemas.microsoft.com/office/drawing/2014/main" id="{BFF5F323-F73A-440E-84D4-CD8EE34D1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87000" y="15560040"/>
          <a:ext cx="0" cy="15859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50</xdr:row>
      <xdr:rowOff>106680</xdr:rowOff>
    </xdr:from>
    <xdr:ext cx="0" cy="1337310"/>
    <xdr:pic>
      <xdr:nvPicPr>
        <xdr:cNvPr id="373" name="圖片 8">
          <a:extLst>
            <a:ext uri="{FF2B5EF4-FFF2-40B4-BE49-F238E27FC236}">
              <a16:creationId xmlns:a16="http://schemas.microsoft.com/office/drawing/2014/main" id="{3799CB2A-476A-45EC-83FC-9A0B89142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870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50</xdr:row>
      <xdr:rowOff>106680</xdr:rowOff>
    </xdr:from>
    <xdr:ext cx="0" cy="1337310"/>
    <xdr:pic>
      <xdr:nvPicPr>
        <xdr:cNvPr id="374" name="圖片 3">
          <a:extLst>
            <a:ext uri="{FF2B5EF4-FFF2-40B4-BE49-F238E27FC236}">
              <a16:creationId xmlns:a16="http://schemas.microsoft.com/office/drawing/2014/main" id="{758345A5-C522-4FA2-979D-22089F7EC6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870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51</xdr:row>
      <xdr:rowOff>198120</xdr:rowOff>
    </xdr:from>
    <xdr:ext cx="0" cy="310515"/>
    <xdr:pic>
      <xdr:nvPicPr>
        <xdr:cNvPr id="375" name="圖片 3">
          <a:extLst>
            <a:ext uri="{FF2B5EF4-FFF2-40B4-BE49-F238E27FC236}">
              <a16:creationId xmlns:a16="http://schemas.microsoft.com/office/drawing/2014/main" id="{E31DDA8F-FD78-49F7-8F29-BEB96D4569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2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50</xdr:row>
      <xdr:rowOff>0</xdr:rowOff>
    </xdr:from>
    <xdr:to>
      <xdr:col>10</xdr:col>
      <xdr:colOff>0</xdr:colOff>
      <xdr:row>52</xdr:row>
      <xdr:rowOff>121920</xdr:rowOff>
    </xdr:to>
    <xdr:pic>
      <xdr:nvPicPr>
        <xdr:cNvPr id="376" name="Picture 1">
          <a:extLst>
            <a:ext uri="{FF2B5EF4-FFF2-40B4-BE49-F238E27FC236}">
              <a16:creationId xmlns:a16="http://schemas.microsoft.com/office/drawing/2014/main" id="{6E68E560-3308-4359-B006-8B4658BC0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45336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53</xdr:row>
      <xdr:rowOff>24311</xdr:rowOff>
    </xdr:to>
    <xdr:pic>
      <xdr:nvPicPr>
        <xdr:cNvPr id="377" name="圖片 8">
          <a:extLst>
            <a:ext uri="{FF2B5EF4-FFF2-40B4-BE49-F238E27FC236}">
              <a16:creationId xmlns:a16="http://schemas.microsoft.com/office/drawing/2014/main" id="{8FF2704C-15C8-4AF2-8227-B74A14B95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560040"/>
          <a:ext cx="0" cy="12511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53</xdr:row>
      <xdr:rowOff>24311</xdr:rowOff>
    </xdr:to>
    <xdr:pic>
      <xdr:nvPicPr>
        <xdr:cNvPr id="378" name="圖片 3">
          <a:extLst>
            <a:ext uri="{FF2B5EF4-FFF2-40B4-BE49-F238E27FC236}">
              <a16:creationId xmlns:a16="http://schemas.microsoft.com/office/drawing/2014/main" id="{2898D38D-B263-4DCB-B00E-22402C5AE3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560040"/>
          <a:ext cx="0" cy="12511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5716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BFD0FBA5-7756-4895-AA65-6351DA59E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201900" y="1545336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51</xdr:row>
      <xdr:rowOff>419100</xdr:rowOff>
    </xdr:from>
    <xdr:to>
      <xdr:col>16</xdr:col>
      <xdr:colOff>0</xdr:colOff>
      <xdr:row>52</xdr:row>
      <xdr:rowOff>251461</xdr:rowOff>
    </xdr:to>
    <xdr:pic>
      <xdr:nvPicPr>
        <xdr:cNvPr id="380" name="Picture 1">
          <a:extLst>
            <a:ext uri="{FF2B5EF4-FFF2-40B4-BE49-F238E27FC236}">
              <a16:creationId xmlns:a16="http://schemas.microsoft.com/office/drawing/2014/main" id="{578D1797-7B70-4688-AC70-674D375FD9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6154400"/>
          <a:ext cx="0" cy="259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5716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4514361B-8E3C-4E35-92C1-AF8C7A5CF5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201900" y="1545336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91169</xdr:rowOff>
    </xdr:to>
    <xdr:pic>
      <xdr:nvPicPr>
        <xdr:cNvPr id="382" name="圖片 3">
          <a:extLst>
            <a:ext uri="{FF2B5EF4-FFF2-40B4-BE49-F238E27FC236}">
              <a16:creationId xmlns:a16="http://schemas.microsoft.com/office/drawing/2014/main" id="{AD805A81-BBA6-4F87-AF17-225530A93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3905"/>
          <a:ext cx="0" cy="3178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144508</xdr:rowOff>
    </xdr:to>
    <xdr:pic>
      <xdr:nvPicPr>
        <xdr:cNvPr id="383" name="圖片 3">
          <a:extLst>
            <a:ext uri="{FF2B5EF4-FFF2-40B4-BE49-F238E27FC236}">
              <a16:creationId xmlns:a16="http://schemas.microsoft.com/office/drawing/2014/main" id="{2527F908-5F39-42F9-9048-7BDB95D8BD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3905"/>
          <a:ext cx="0" cy="37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198120</xdr:rowOff>
    </xdr:from>
    <xdr:to>
      <xdr:col>19</xdr:col>
      <xdr:colOff>0</xdr:colOff>
      <xdr:row>52</xdr:row>
      <xdr:rowOff>91170</xdr:rowOff>
    </xdr:to>
    <xdr:pic>
      <xdr:nvPicPr>
        <xdr:cNvPr id="384" name="圖片 3">
          <a:extLst>
            <a:ext uri="{FF2B5EF4-FFF2-40B4-BE49-F238E27FC236}">
              <a16:creationId xmlns:a16="http://schemas.microsoft.com/office/drawing/2014/main" id="{03656011-2AED-4028-88FD-C0E9ED0F4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2000"/>
          <a:ext cx="0" cy="319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123827</xdr:rowOff>
    </xdr:to>
    <xdr:pic>
      <xdr:nvPicPr>
        <xdr:cNvPr id="385" name="圖片 3">
          <a:extLst>
            <a:ext uri="{FF2B5EF4-FFF2-40B4-BE49-F238E27FC236}">
              <a16:creationId xmlns:a16="http://schemas.microsoft.com/office/drawing/2014/main" id="{4AA987B4-12AD-42BA-87E2-DB6642D5AD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3905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195944</xdr:rowOff>
    </xdr:to>
    <xdr:pic>
      <xdr:nvPicPr>
        <xdr:cNvPr id="386" name="圖片 3">
          <a:extLst>
            <a:ext uri="{FF2B5EF4-FFF2-40B4-BE49-F238E27FC236}">
              <a16:creationId xmlns:a16="http://schemas.microsoft.com/office/drawing/2014/main" id="{C979A64E-5353-4D0A-ACCB-76A9A782BF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3905"/>
          <a:ext cx="0" cy="422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249283</xdr:rowOff>
    </xdr:to>
    <xdr:pic>
      <xdr:nvPicPr>
        <xdr:cNvPr id="387" name="圖片 3">
          <a:extLst>
            <a:ext uri="{FF2B5EF4-FFF2-40B4-BE49-F238E27FC236}">
              <a16:creationId xmlns:a16="http://schemas.microsoft.com/office/drawing/2014/main" id="{44E4B904-A926-4153-8C34-72F6B75575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3905"/>
          <a:ext cx="0" cy="475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198120</xdr:rowOff>
    </xdr:from>
    <xdr:to>
      <xdr:col>19</xdr:col>
      <xdr:colOff>0</xdr:colOff>
      <xdr:row>52</xdr:row>
      <xdr:rowOff>195945</xdr:rowOff>
    </xdr:to>
    <xdr:pic>
      <xdr:nvPicPr>
        <xdr:cNvPr id="388" name="圖片 3">
          <a:extLst>
            <a:ext uri="{FF2B5EF4-FFF2-40B4-BE49-F238E27FC236}">
              <a16:creationId xmlns:a16="http://schemas.microsoft.com/office/drawing/2014/main" id="{C74AC0E0-ACAC-4849-A318-492A4A2371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2000"/>
          <a:ext cx="0" cy="424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228602</xdr:rowOff>
    </xdr:to>
    <xdr:pic>
      <xdr:nvPicPr>
        <xdr:cNvPr id="389" name="圖片 3">
          <a:extLst>
            <a:ext uri="{FF2B5EF4-FFF2-40B4-BE49-F238E27FC236}">
              <a16:creationId xmlns:a16="http://schemas.microsoft.com/office/drawing/2014/main" id="{3B9BCAFD-94F5-42C6-8847-BC0365990E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390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228602</xdr:rowOff>
    </xdr:to>
    <xdr:pic>
      <xdr:nvPicPr>
        <xdr:cNvPr id="390" name="圖片 3">
          <a:extLst>
            <a:ext uri="{FF2B5EF4-FFF2-40B4-BE49-F238E27FC236}">
              <a16:creationId xmlns:a16="http://schemas.microsoft.com/office/drawing/2014/main" id="{6BF57E44-B04D-4A54-A32F-2BBA73EFBA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390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19</xdr:col>
      <xdr:colOff>0</xdr:colOff>
      <xdr:row>51</xdr:row>
      <xdr:rowOff>198120</xdr:rowOff>
    </xdr:from>
    <xdr:ext cx="0" cy="310515"/>
    <xdr:pic>
      <xdr:nvPicPr>
        <xdr:cNvPr id="391" name="圖片 3">
          <a:extLst>
            <a:ext uri="{FF2B5EF4-FFF2-40B4-BE49-F238E27FC236}">
              <a16:creationId xmlns:a16="http://schemas.microsoft.com/office/drawing/2014/main" id="{69C21C51-FB6E-4E6F-992D-1B9B91D845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2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8981</xdr:rowOff>
    </xdr:to>
    <xdr:pic>
      <xdr:nvPicPr>
        <xdr:cNvPr id="392" name="Picture 1">
          <a:extLst>
            <a:ext uri="{FF2B5EF4-FFF2-40B4-BE49-F238E27FC236}">
              <a16:creationId xmlns:a16="http://schemas.microsoft.com/office/drawing/2014/main" id="{C753B9A4-02DC-45E7-A652-011A889B1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201900" y="1545336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8981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D0FBAE93-1197-4016-8ADD-24BFE60868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201900" y="1545336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6531</xdr:rowOff>
    </xdr:to>
    <xdr:pic>
      <xdr:nvPicPr>
        <xdr:cNvPr id="394" name="Picture 1">
          <a:extLst>
            <a:ext uri="{FF2B5EF4-FFF2-40B4-BE49-F238E27FC236}">
              <a16:creationId xmlns:a16="http://schemas.microsoft.com/office/drawing/2014/main" id="{4776B98F-A59B-4669-8C14-5283EED608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201900" y="1545336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6531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6F0E9CF3-B054-46A7-9883-4C17931763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201900" y="1545336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6531</xdr:rowOff>
    </xdr:to>
    <xdr:pic>
      <xdr:nvPicPr>
        <xdr:cNvPr id="396" name="Picture 1">
          <a:extLst>
            <a:ext uri="{FF2B5EF4-FFF2-40B4-BE49-F238E27FC236}">
              <a16:creationId xmlns:a16="http://schemas.microsoft.com/office/drawing/2014/main" id="{AE0A3120-C5C7-44B2-9D16-C615D8F2B7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201900" y="1545336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6531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B05A6641-C222-4673-BA66-8DB1A73985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201900" y="1545336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6803</xdr:rowOff>
    </xdr:to>
    <xdr:pic>
      <xdr:nvPicPr>
        <xdr:cNvPr id="398" name="Picture 1">
          <a:extLst>
            <a:ext uri="{FF2B5EF4-FFF2-40B4-BE49-F238E27FC236}">
              <a16:creationId xmlns:a16="http://schemas.microsoft.com/office/drawing/2014/main" id="{6C64AF9B-3146-4D7F-85A0-ABB19DE6E5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6803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8B57DF4F-660C-4815-A7B2-3A636DFA51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2450</xdr:rowOff>
    </xdr:to>
    <xdr:pic>
      <xdr:nvPicPr>
        <xdr:cNvPr id="400" name="Picture 1">
          <a:extLst>
            <a:ext uri="{FF2B5EF4-FFF2-40B4-BE49-F238E27FC236}">
              <a16:creationId xmlns:a16="http://schemas.microsoft.com/office/drawing/2014/main" id="{091A6939-385A-4748-8DA9-1B545F404C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51</xdr:row>
      <xdr:rowOff>0</xdr:rowOff>
    </xdr:from>
    <xdr:to>
      <xdr:col>3</xdr:col>
      <xdr:colOff>662940</xdr:colOff>
      <xdr:row>51</xdr:row>
      <xdr:rowOff>249283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9D6DCF77-EA7B-449F-AE19-3537223FE2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80388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2450</xdr:rowOff>
    </xdr:to>
    <xdr:pic>
      <xdr:nvPicPr>
        <xdr:cNvPr id="402" name="Picture 1">
          <a:extLst>
            <a:ext uri="{FF2B5EF4-FFF2-40B4-BE49-F238E27FC236}">
              <a16:creationId xmlns:a16="http://schemas.microsoft.com/office/drawing/2014/main" id="{D400EF3E-F649-407C-95F8-90D86AEDAB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239487</xdr:rowOff>
    </xdr:to>
    <xdr:pic>
      <xdr:nvPicPr>
        <xdr:cNvPr id="403" name="圖片 3">
          <a:extLst>
            <a:ext uri="{FF2B5EF4-FFF2-40B4-BE49-F238E27FC236}">
              <a16:creationId xmlns:a16="http://schemas.microsoft.com/office/drawing/2014/main" id="{AF6D51CE-B11E-41CA-9714-3BBA1EA2B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468100" y="1580388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292826</xdr:rowOff>
    </xdr:to>
    <xdr:pic>
      <xdr:nvPicPr>
        <xdr:cNvPr id="404" name="圖片 403">
          <a:extLst>
            <a:ext uri="{FF2B5EF4-FFF2-40B4-BE49-F238E27FC236}">
              <a16:creationId xmlns:a16="http://schemas.microsoft.com/office/drawing/2014/main" id="{8AB982EB-5806-4AF8-BBBC-A80410AFE4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468100" y="1580388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241393</xdr:rowOff>
    </xdr:to>
    <xdr:pic>
      <xdr:nvPicPr>
        <xdr:cNvPr id="405" name="圖片 3">
          <a:extLst>
            <a:ext uri="{FF2B5EF4-FFF2-40B4-BE49-F238E27FC236}">
              <a16:creationId xmlns:a16="http://schemas.microsoft.com/office/drawing/2014/main" id="{86F8851E-C3D7-4D05-9D91-04B8EF4D15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468100" y="1580388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272145</xdr:rowOff>
    </xdr:to>
    <xdr:pic>
      <xdr:nvPicPr>
        <xdr:cNvPr id="406" name="圖片 3">
          <a:extLst>
            <a:ext uri="{FF2B5EF4-FFF2-40B4-BE49-F238E27FC236}">
              <a16:creationId xmlns:a16="http://schemas.microsoft.com/office/drawing/2014/main" id="{8946F766-CFCD-403F-982E-0B29E91409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468100" y="1580388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239486</xdr:rowOff>
    </xdr:to>
    <xdr:pic>
      <xdr:nvPicPr>
        <xdr:cNvPr id="407" name="圖片 3">
          <a:extLst>
            <a:ext uri="{FF2B5EF4-FFF2-40B4-BE49-F238E27FC236}">
              <a16:creationId xmlns:a16="http://schemas.microsoft.com/office/drawing/2014/main" id="{9AD178F0-37C3-4711-ACAF-91196535EA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292825</xdr:rowOff>
    </xdr:to>
    <xdr:pic>
      <xdr:nvPicPr>
        <xdr:cNvPr id="408" name="圖片 3">
          <a:extLst>
            <a:ext uri="{FF2B5EF4-FFF2-40B4-BE49-F238E27FC236}">
              <a16:creationId xmlns:a16="http://schemas.microsoft.com/office/drawing/2014/main" id="{FCE01BD8-3F39-4D78-9A73-ADB3608520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292825</xdr:rowOff>
    </xdr:to>
    <xdr:pic>
      <xdr:nvPicPr>
        <xdr:cNvPr id="409" name="圖片 3">
          <a:extLst>
            <a:ext uri="{FF2B5EF4-FFF2-40B4-BE49-F238E27FC236}">
              <a16:creationId xmlns:a16="http://schemas.microsoft.com/office/drawing/2014/main" id="{2CEA645D-AFFB-4FCF-A107-E5AF2C8C91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8038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239486</xdr:rowOff>
    </xdr:to>
    <xdr:pic>
      <xdr:nvPicPr>
        <xdr:cNvPr id="410" name="圖片 3">
          <a:extLst>
            <a:ext uri="{FF2B5EF4-FFF2-40B4-BE49-F238E27FC236}">
              <a16:creationId xmlns:a16="http://schemas.microsoft.com/office/drawing/2014/main" id="{21A6BC42-4AF2-4535-A228-094F48B2F0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8038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241392</xdr:rowOff>
    </xdr:to>
    <xdr:pic>
      <xdr:nvPicPr>
        <xdr:cNvPr id="411" name="圖片 3">
          <a:extLst>
            <a:ext uri="{FF2B5EF4-FFF2-40B4-BE49-F238E27FC236}">
              <a16:creationId xmlns:a16="http://schemas.microsoft.com/office/drawing/2014/main" id="{05E2AB22-0949-4F26-8E16-0BD54A145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241392</xdr:rowOff>
    </xdr:to>
    <xdr:pic>
      <xdr:nvPicPr>
        <xdr:cNvPr id="412" name="圖片 3">
          <a:extLst>
            <a:ext uri="{FF2B5EF4-FFF2-40B4-BE49-F238E27FC236}">
              <a16:creationId xmlns:a16="http://schemas.microsoft.com/office/drawing/2014/main" id="{F0F709A6-FEC6-4993-8E79-B5627B733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180432</xdr:rowOff>
    </xdr:to>
    <xdr:pic>
      <xdr:nvPicPr>
        <xdr:cNvPr id="413" name="圖片 3">
          <a:extLst>
            <a:ext uri="{FF2B5EF4-FFF2-40B4-BE49-F238E27FC236}">
              <a16:creationId xmlns:a16="http://schemas.microsoft.com/office/drawing/2014/main" id="{A8A1DDD3-4387-4CB6-8444-A731F0B100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80388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241392</xdr:rowOff>
    </xdr:to>
    <xdr:pic>
      <xdr:nvPicPr>
        <xdr:cNvPr id="414" name="圖片 3">
          <a:extLst>
            <a:ext uri="{FF2B5EF4-FFF2-40B4-BE49-F238E27FC236}">
              <a16:creationId xmlns:a16="http://schemas.microsoft.com/office/drawing/2014/main" id="{A8E033CB-0DE4-4149-A56F-F1BAC76A0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239486</xdr:rowOff>
    </xdr:to>
    <xdr:pic>
      <xdr:nvPicPr>
        <xdr:cNvPr id="415" name="圖片 3">
          <a:extLst>
            <a:ext uri="{FF2B5EF4-FFF2-40B4-BE49-F238E27FC236}">
              <a16:creationId xmlns:a16="http://schemas.microsoft.com/office/drawing/2014/main" id="{77A59966-8186-45A8-A8BF-B23217CE2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292825</xdr:rowOff>
    </xdr:to>
    <xdr:pic>
      <xdr:nvPicPr>
        <xdr:cNvPr id="416" name="圖片 3">
          <a:extLst>
            <a:ext uri="{FF2B5EF4-FFF2-40B4-BE49-F238E27FC236}">
              <a16:creationId xmlns:a16="http://schemas.microsoft.com/office/drawing/2014/main" id="{2F9011A1-B908-470D-820E-93A0F9A794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241392</xdr:rowOff>
    </xdr:to>
    <xdr:pic>
      <xdr:nvPicPr>
        <xdr:cNvPr id="417" name="圖片 3">
          <a:extLst>
            <a:ext uri="{FF2B5EF4-FFF2-40B4-BE49-F238E27FC236}">
              <a16:creationId xmlns:a16="http://schemas.microsoft.com/office/drawing/2014/main" id="{0030443F-0905-4C87-999A-78C7710175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272144</xdr:rowOff>
    </xdr:to>
    <xdr:pic>
      <xdr:nvPicPr>
        <xdr:cNvPr id="418" name="圖片 3">
          <a:extLst>
            <a:ext uri="{FF2B5EF4-FFF2-40B4-BE49-F238E27FC236}">
              <a16:creationId xmlns:a16="http://schemas.microsoft.com/office/drawing/2014/main" id="{A60C0564-C971-4825-8DBD-90E2443BD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272144</xdr:rowOff>
    </xdr:to>
    <xdr:pic>
      <xdr:nvPicPr>
        <xdr:cNvPr id="419" name="圖片 3">
          <a:extLst>
            <a:ext uri="{FF2B5EF4-FFF2-40B4-BE49-F238E27FC236}">
              <a16:creationId xmlns:a16="http://schemas.microsoft.com/office/drawing/2014/main" id="{7EAFE6A6-11D6-4586-818F-048F004704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214994</xdr:rowOff>
    </xdr:to>
    <xdr:pic>
      <xdr:nvPicPr>
        <xdr:cNvPr id="420" name="圖片 3">
          <a:extLst>
            <a:ext uri="{FF2B5EF4-FFF2-40B4-BE49-F238E27FC236}">
              <a16:creationId xmlns:a16="http://schemas.microsoft.com/office/drawing/2014/main" id="{D6BA9C46-B047-45B3-89F3-4A783DA989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80388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272144</xdr:rowOff>
    </xdr:to>
    <xdr:pic>
      <xdr:nvPicPr>
        <xdr:cNvPr id="421" name="圖片 3">
          <a:extLst>
            <a:ext uri="{FF2B5EF4-FFF2-40B4-BE49-F238E27FC236}">
              <a16:creationId xmlns:a16="http://schemas.microsoft.com/office/drawing/2014/main" id="{91F9B461-5B6B-4F7C-BB95-1AC280226A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272144</xdr:rowOff>
    </xdr:to>
    <xdr:pic>
      <xdr:nvPicPr>
        <xdr:cNvPr id="422" name="圖片 3">
          <a:extLst>
            <a:ext uri="{FF2B5EF4-FFF2-40B4-BE49-F238E27FC236}">
              <a16:creationId xmlns:a16="http://schemas.microsoft.com/office/drawing/2014/main" id="{BC801B27-5983-4810-B42D-A198178821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239486</xdr:rowOff>
    </xdr:to>
    <xdr:pic>
      <xdr:nvPicPr>
        <xdr:cNvPr id="423" name="圖片 3">
          <a:extLst>
            <a:ext uri="{FF2B5EF4-FFF2-40B4-BE49-F238E27FC236}">
              <a16:creationId xmlns:a16="http://schemas.microsoft.com/office/drawing/2014/main" id="{F8D3982E-457C-432D-A334-976714420B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292825</xdr:rowOff>
    </xdr:to>
    <xdr:pic>
      <xdr:nvPicPr>
        <xdr:cNvPr id="424" name="圖片 3">
          <a:extLst>
            <a:ext uri="{FF2B5EF4-FFF2-40B4-BE49-F238E27FC236}">
              <a16:creationId xmlns:a16="http://schemas.microsoft.com/office/drawing/2014/main" id="{9F4A8A87-9B7E-4AD3-AFB3-67802ED7EF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241392</xdr:rowOff>
    </xdr:to>
    <xdr:pic>
      <xdr:nvPicPr>
        <xdr:cNvPr id="425" name="圖片 3">
          <a:extLst>
            <a:ext uri="{FF2B5EF4-FFF2-40B4-BE49-F238E27FC236}">
              <a16:creationId xmlns:a16="http://schemas.microsoft.com/office/drawing/2014/main" id="{74D00782-8397-4210-B54B-6686DBF62A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272144</xdr:rowOff>
    </xdr:to>
    <xdr:pic>
      <xdr:nvPicPr>
        <xdr:cNvPr id="426" name="圖片 3">
          <a:extLst>
            <a:ext uri="{FF2B5EF4-FFF2-40B4-BE49-F238E27FC236}">
              <a16:creationId xmlns:a16="http://schemas.microsoft.com/office/drawing/2014/main" id="{6C7C6B23-C31A-48A4-A49F-BCDD16F532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306161</xdr:rowOff>
    </xdr:to>
    <xdr:pic>
      <xdr:nvPicPr>
        <xdr:cNvPr id="427" name="圖片 3">
          <a:extLst>
            <a:ext uri="{FF2B5EF4-FFF2-40B4-BE49-F238E27FC236}">
              <a16:creationId xmlns:a16="http://schemas.microsoft.com/office/drawing/2014/main" id="{A002F260-B254-4921-8017-3C9A84C91D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5715</xdr:rowOff>
    </xdr:to>
    <xdr:pic>
      <xdr:nvPicPr>
        <xdr:cNvPr id="428" name="圖片 3">
          <a:extLst>
            <a:ext uri="{FF2B5EF4-FFF2-40B4-BE49-F238E27FC236}">
              <a16:creationId xmlns:a16="http://schemas.microsoft.com/office/drawing/2014/main" id="{58A95EAD-F22A-4E0D-893C-6EB7979597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308067</xdr:rowOff>
    </xdr:to>
    <xdr:pic>
      <xdr:nvPicPr>
        <xdr:cNvPr id="429" name="圖片 3">
          <a:extLst>
            <a:ext uri="{FF2B5EF4-FFF2-40B4-BE49-F238E27FC236}">
              <a16:creationId xmlns:a16="http://schemas.microsoft.com/office/drawing/2014/main" id="{71637802-BF0A-4C6B-B831-0C50B9068A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430" name="圖片 3">
          <a:extLst>
            <a:ext uri="{FF2B5EF4-FFF2-40B4-BE49-F238E27FC236}">
              <a16:creationId xmlns:a16="http://schemas.microsoft.com/office/drawing/2014/main" id="{2B8C1AA5-DEFA-4975-A064-90BB184A3E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431" name="圖片 3">
          <a:extLst>
            <a:ext uri="{FF2B5EF4-FFF2-40B4-BE49-F238E27FC236}">
              <a16:creationId xmlns:a16="http://schemas.microsoft.com/office/drawing/2014/main" id="{491D344B-55ED-4A55-B6EA-614798BE6C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306161</xdr:rowOff>
    </xdr:to>
    <xdr:pic>
      <xdr:nvPicPr>
        <xdr:cNvPr id="432" name="圖片 3">
          <a:extLst>
            <a:ext uri="{FF2B5EF4-FFF2-40B4-BE49-F238E27FC236}">
              <a16:creationId xmlns:a16="http://schemas.microsoft.com/office/drawing/2014/main" id="{BDC40422-1EF7-46D9-B440-DEA2342C7A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5715</xdr:rowOff>
    </xdr:to>
    <xdr:pic>
      <xdr:nvPicPr>
        <xdr:cNvPr id="433" name="圖片 3">
          <a:extLst>
            <a:ext uri="{FF2B5EF4-FFF2-40B4-BE49-F238E27FC236}">
              <a16:creationId xmlns:a16="http://schemas.microsoft.com/office/drawing/2014/main" id="{C58FDAFE-710F-4E80-A08F-BEDD0B337F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308067</xdr:rowOff>
    </xdr:to>
    <xdr:pic>
      <xdr:nvPicPr>
        <xdr:cNvPr id="434" name="圖片 3">
          <a:extLst>
            <a:ext uri="{FF2B5EF4-FFF2-40B4-BE49-F238E27FC236}">
              <a16:creationId xmlns:a16="http://schemas.microsoft.com/office/drawing/2014/main" id="{58DC1570-8D83-4A4C-8161-984522ED2A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435" name="圖片 3">
          <a:extLst>
            <a:ext uri="{FF2B5EF4-FFF2-40B4-BE49-F238E27FC236}">
              <a16:creationId xmlns:a16="http://schemas.microsoft.com/office/drawing/2014/main" id="{27272C17-66E0-4B0B-A476-363019A815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436" name="圖片 3">
          <a:extLst>
            <a:ext uri="{FF2B5EF4-FFF2-40B4-BE49-F238E27FC236}">
              <a16:creationId xmlns:a16="http://schemas.microsoft.com/office/drawing/2014/main" id="{843C41FC-95A0-4EE3-9599-4667537ADD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437" name="圖片 3">
          <a:extLst>
            <a:ext uri="{FF2B5EF4-FFF2-40B4-BE49-F238E27FC236}">
              <a16:creationId xmlns:a16="http://schemas.microsoft.com/office/drawing/2014/main" id="{7A7922FF-BEFB-41F2-9FB9-E509E4EDA3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4084</xdr:rowOff>
    </xdr:to>
    <xdr:pic>
      <xdr:nvPicPr>
        <xdr:cNvPr id="438" name="圖片 3">
          <a:extLst>
            <a:ext uri="{FF2B5EF4-FFF2-40B4-BE49-F238E27FC236}">
              <a16:creationId xmlns:a16="http://schemas.microsoft.com/office/drawing/2014/main" id="{58A1BAE1-6652-49EF-9E2E-5F4ECC4274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439" name="圖片 3">
          <a:extLst>
            <a:ext uri="{FF2B5EF4-FFF2-40B4-BE49-F238E27FC236}">
              <a16:creationId xmlns:a16="http://schemas.microsoft.com/office/drawing/2014/main" id="{EF1C989D-8448-4274-B1D0-54C36E4DFF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440" name="圖片 3">
          <a:extLst>
            <a:ext uri="{FF2B5EF4-FFF2-40B4-BE49-F238E27FC236}">
              <a16:creationId xmlns:a16="http://schemas.microsoft.com/office/drawing/2014/main" id="{06F11EE9-F1E2-4781-AD8B-48C22E2E6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53</xdr:row>
      <xdr:rowOff>183240</xdr:rowOff>
    </xdr:to>
    <xdr:pic>
      <xdr:nvPicPr>
        <xdr:cNvPr id="441" name="圖片 3">
          <a:extLst>
            <a:ext uri="{FF2B5EF4-FFF2-40B4-BE49-F238E27FC236}">
              <a16:creationId xmlns:a16="http://schemas.microsoft.com/office/drawing/2014/main" id="{0B27C3B9-433A-441B-8275-38DFF1AEDC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354425"/>
          <a:ext cx="0" cy="463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53</xdr:row>
      <xdr:rowOff>357229</xdr:rowOff>
    </xdr:to>
    <xdr:pic>
      <xdr:nvPicPr>
        <xdr:cNvPr id="442" name="圖片 3">
          <a:extLst>
            <a:ext uri="{FF2B5EF4-FFF2-40B4-BE49-F238E27FC236}">
              <a16:creationId xmlns:a16="http://schemas.microsoft.com/office/drawing/2014/main" id="{63305FE2-140F-467C-BAC8-09E63A2818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354425"/>
          <a:ext cx="0" cy="6372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106680</xdr:rowOff>
    </xdr:from>
    <xdr:to>
      <xdr:col>12</xdr:col>
      <xdr:colOff>0</xdr:colOff>
      <xdr:row>53</xdr:row>
      <xdr:rowOff>74385</xdr:rowOff>
    </xdr:to>
    <xdr:pic>
      <xdr:nvPicPr>
        <xdr:cNvPr id="443" name="圖片 8">
          <a:extLst>
            <a:ext uri="{FF2B5EF4-FFF2-40B4-BE49-F238E27FC236}">
              <a16:creationId xmlns:a16="http://schemas.microsoft.com/office/drawing/2014/main" id="{E28A95B0-6527-4C5C-A155-4BFB61566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910560"/>
          <a:ext cx="0" cy="8744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106680</xdr:rowOff>
    </xdr:from>
    <xdr:to>
      <xdr:col>12</xdr:col>
      <xdr:colOff>0</xdr:colOff>
      <xdr:row>53</xdr:row>
      <xdr:rowOff>74385</xdr:rowOff>
    </xdr:to>
    <xdr:pic>
      <xdr:nvPicPr>
        <xdr:cNvPr id="444" name="圖片 3">
          <a:extLst>
            <a:ext uri="{FF2B5EF4-FFF2-40B4-BE49-F238E27FC236}">
              <a16:creationId xmlns:a16="http://schemas.microsoft.com/office/drawing/2014/main" id="{F6EFC00C-68D4-4746-8F5D-08C66F8022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910560"/>
          <a:ext cx="0" cy="8744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198120</xdr:rowOff>
    </xdr:from>
    <xdr:to>
      <xdr:col>12</xdr:col>
      <xdr:colOff>0</xdr:colOff>
      <xdr:row>53</xdr:row>
      <xdr:rowOff>183241</xdr:rowOff>
    </xdr:to>
    <xdr:pic>
      <xdr:nvPicPr>
        <xdr:cNvPr id="445" name="圖片 3">
          <a:extLst>
            <a:ext uri="{FF2B5EF4-FFF2-40B4-BE49-F238E27FC236}">
              <a16:creationId xmlns:a16="http://schemas.microsoft.com/office/drawing/2014/main" id="{342D38E7-DD03-41F1-8B00-1720A022C9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352520"/>
          <a:ext cx="0" cy="4651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53</xdr:row>
      <xdr:rowOff>185418</xdr:rowOff>
    </xdr:to>
    <xdr:pic>
      <xdr:nvPicPr>
        <xdr:cNvPr id="446" name="圖片 3">
          <a:extLst>
            <a:ext uri="{FF2B5EF4-FFF2-40B4-BE49-F238E27FC236}">
              <a16:creationId xmlns:a16="http://schemas.microsoft.com/office/drawing/2014/main" id="{D1C51089-8255-4B8F-9A27-0AA5DA45EC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354425"/>
          <a:ext cx="0" cy="465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53</xdr:row>
      <xdr:rowOff>185418</xdr:rowOff>
    </xdr:to>
    <xdr:pic>
      <xdr:nvPicPr>
        <xdr:cNvPr id="447" name="圖片 3">
          <a:extLst>
            <a:ext uri="{FF2B5EF4-FFF2-40B4-BE49-F238E27FC236}">
              <a16:creationId xmlns:a16="http://schemas.microsoft.com/office/drawing/2014/main" id="{3D50AEA1-2456-4406-94F0-63ADEA41D4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354425"/>
          <a:ext cx="0" cy="4654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52</xdr:row>
      <xdr:rowOff>198120</xdr:rowOff>
    </xdr:from>
    <xdr:ext cx="0" cy="310515"/>
    <xdr:pic>
      <xdr:nvPicPr>
        <xdr:cNvPr id="448" name="圖片 3">
          <a:extLst>
            <a:ext uri="{FF2B5EF4-FFF2-40B4-BE49-F238E27FC236}">
              <a16:creationId xmlns:a16="http://schemas.microsoft.com/office/drawing/2014/main" id="{F9E10798-71F8-4836-AB06-EEB508E7F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3525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5716</xdr:rowOff>
    </xdr:to>
    <xdr:pic>
      <xdr:nvPicPr>
        <xdr:cNvPr id="449" name="圖片 3">
          <a:extLst>
            <a:ext uri="{FF2B5EF4-FFF2-40B4-BE49-F238E27FC236}">
              <a16:creationId xmlns:a16="http://schemas.microsoft.com/office/drawing/2014/main" id="{74FB8E4D-2A04-4261-867B-974E8A61B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5715</xdr:rowOff>
    </xdr:to>
    <xdr:pic>
      <xdr:nvPicPr>
        <xdr:cNvPr id="450" name="圖片 3">
          <a:extLst>
            <a:ext uri="{FF2B5EF4-FFF2-40B4-BE49-F238E27FC236}">
              <a16:creationId xmlns:a16="http://schemas.microsoft.com/office/drawing/2014/main" id="{133A7654-7637-4FAA-B612-4843D0299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5715</xdr:rowOff>
    </xdr:to>
    <xdr:pic>
      <xdr:nvPicPr>
        <xdr:cNvPr id="451" name="圖片 3">
          <a:extLst>
            <a:ext uri="{FF2B5EF4-FFF2-40B4-BE49-F238E27FC236}">
              <a16:creationId xmlns:a16="http://schemas.microsoft.com/office/drawing/2014/main" id="{10FE2E5F-7FDD-44CF-A2DA-26BBD31DE9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5716</xdr:rowOff>
    </xdr:to>
    <xdr:pic>
      <xdr:nvPicPr>
        <xdr:cNvPr id="452" name="圖片 3">
          <a:extLst>
            <a:ext uri="{FF2B5EF4-FFF2-40B4-BE49-F238E27FC236}">
              <a16:creationId xmlns:a16="http://schemas.microsoft.com/office/drawing/2014/main" id="{CB331CB1-A6C8-4A04-93DE-090E95230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106680</xdr:rowOff>
    </xdr:from>
    <xdr:to>
      <xdr:col>11</xdr:col>
      <xdr:colOff>0</xdr:colOff>
      <xdr:row>53</xdr:row>
      <xdr:rowOff>4715</xdr:rowOff>
    </xdr:to>
    <xdr:pic>
      <xdr:nvPicPr>
        <xdr:cNvPr id="453" name="圖片 3">
          <a:extLst>
            <a:ext uri="{FF2B5EF4-FFF2-40B4-BE49-F238E27FC236}">
              <a16:creationId xmlns:a16="http://schemas.microsoft.com/office/drawing/2014/main" id="{80AE1588-674B-4177-A724-9070B5C11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910560"/>
          <a:ext cx="0" cy="8048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198120</xdr:rowOff>
    </xdr:from>
    <xdr:to>
      <xdr:col>11</xdr:col>
      <xdr:colOff>0</xdr:colOff>
      <xdr:row>54</xdr:row>
      <xdr:rowOff>1270</xdr:rowOff>
    </xdr:to>
    <xdr:pic>
      <xdr:nvPicPr>
        <xdr:cNvPr id="454" name="圖片 3">
          <a:extLst>
            <a:ext uri="{FF2B5EF4-FFF2-40B4-BE49-F238E27FC236}">
              <a16:creationId xmlns:a16="http://schemas.microsoft.com/office/drawing/2014/main" id="{8FB25BC3-3EE5-4283-9A60-798E2548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352520"/>
          <a:ext cx="0" cy="641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7622</xdr:rowOff>
    </xdr:to>
    <xdr:pic>
      <xdr:nvPicPr>
        <xdr:cNvPr id="455" name="圖片 3">
          <a:extLst>
            <a:ext uri="{FF2B5EF4-FFF2-40B4-BE49-F238E27FC236}">
              <a16:creationId xmlns:a16="http://schemas.microsoft.com/office/drawing/2014/main" id="{488C3941-C117-49DF-B14F-C0D4B51764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7622</xdr:rowOff>
    </xdr:to>
    <xdr:pic>
      <xdr:nvPicPr>
        <xdr:cNvPr id="456" name="圖片 3">
          <a:extLst>
            <a:ext uri="{FF2B5EF4-FFF2-40B4-BE49-F238E27FC236}">
              <a16:creationId xmlns:a16="http://schemas.microsoft.com/office/drawing/2014/main" id="{60CE54FC-53F9-4F20-8E4C-5C5B1162AF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285207</xdr:rowOff>
    </xdr:to>
    <xdr:pic>
      <xdr:nvPicPr>
        <xdr:cNvPr id="457" name="圖片 3">
          <a:extLst>
            <a:ext uri="{FF2B5EF4-FFF2-40B4-BE49-F238E27FC236}">
              <a16:creationId xmlns:a16="http://schemas.microsoft.com/office/drawing/2014/main" id="{B7DB2861-201A-4507-BDBE-F4FF9F855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7622</xdr:rowOff>
    </xdr:to>
    <xdr:pic>
      <xdr:nvPicPr>
        <xdr:cNvPr id="458" name="圖片 3">
          <a:extLst>
            <a:ext uri="{FF2B5EF4-FFF2-40B4-BE49-F238E27FC236}">
              <a16:creationId xmlns:a16="http://schemas.microsoft.com/office/drawing/2014/main" id="{0347DB68-E36F-4DB3-94A6-E0B84B31A3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5716</xdr:rowOff>
    </xdr:to>
    <xdr:pic>
      <xdr:nvPicPr>
        <xdr:cNvPr id="459" name="圖片 3">
          <a:extLst>
            <a:ext uri="{FF2B5EF4-FFF2-40B4-BE49-F238E27FC236}">
              <a16:creationId xmlns:a16="http://schemas.microsoft.com/office/drawing/2014/main" id="{123AA50A-1881-493F-87AB-20B202294D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5715</xdr:rowOff>
    </xdr:to>
    <xdr:pic>
      <xdr:nvPicPr>
        <xdr:cNvPr id="460" name="圖片 3">
          <a:extLst>
            <a:ext uri="{FF2B5EF4-FFF2-40B4-BE49-F238E27FC236}">
              <a16:creationId xmlns:a16="http://schemas.microsoft.com/office/drawing/2014/main" id="{DEAA3330-01F5-4A9F-B79F-C5E619FE61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7622</xdr:rowOff>
    </xdr:to>
    <xdr:pic>
      <xdr:nvPicPr>
        <xdr:cNvPr id="461" name="圖片 3">
          <a:extLst>
            <a:ext uri="{FF2B5EF4-FFF2-40B4-BE49-F238E27FC236}">
              <a16:creationId xmlns:a16="http://schemas.microsoft.com/office/drawing/2014/main" id="{9ED91F2A-039E-4EA9-95FE-216CAF4DF4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7894</xdr:rowOff>
    </xdr:to>
    <xdr:pic>
      <xdr:nvPicPr>
        <xdr:cNvPr id="462" name="圖片 3">
          <a:extLst>
            <a:ext uri="{FF2B5EF4-FFF2-40B4-BE49-F238E27FC236}">
              <a16:creationId xmlns:a16="http://schemas.microsoft.com/office/drawing/2014/main" id="{DB65C35D-9A48-4A2C-817D-F9E8CE923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54</xdr:row>
      <xdr:rowOff>49168</xdr:rowOff>
    </xdr:to>
    <xdr:pic>
      <xdr:nvPicPr>
        <xdr:cNvPr id="463" name="圖片 14">
          <a:extLst>
            <a:ext uri="{FF2B5EF4-FFF2-40B4-BE49-F238E27FC236}">
              <a16:creationId xmlns:a16="http://schemas.microsoft.com/office/drawing/2014/main" id="{78C3A2F1-7E0A-4381-BC30-1DFF65281E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154400"/>
          <a:ext cx="0" cy="8873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54</xdr:row>
      <xdr:rowOff>49168</xdr:rowOff>
    </xdr:to>
    <xdr:pic>
      <xdr:nvPicPr>
        <xdr:cNvPr id="464" name="圖片 3">
          <a:extLst>
            <a:ext uri="{FF2B5EF4-FFF2-40B4-BE49-F238E27FC236}">
              <a16:creationId xmlns:a16="http://schemas.microsoft.com/office/drawing/2014/main" id="{A560EF01-6291-40CC-AB68-A71D2E6978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154400"/>
          <a:ext cx="0" cy="8873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7894</xdr:rowOff>
    </xdr:to>
    <xdr:pic>
      <xdr:nvPicPr>
        <xdr:cNvPr id="465" name="圖片 3">
          <a:extLst>
            <a:ext uri="{FF2B5EF4-FFF2-40B4-BE49-F238E27FC236}">
              <a16:creationId xmlns:a16="http://schemas.microsoft.com/office/drawing/2014/main" id="{EAD34C1C-6D9C-42FC-80EA-C304017222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4084</xdr:rowOff>
    </xdr:to>
    <xdr:pic>
      <xdr:nvPicPr>
        <xdr:cNvPr id="466" name="圖片 3">
          <a:extLst>
            <a:ext uri="{FF2B5EF4-FFF2-40B4-BE49-F238E27FC236}">
              <a16:creationId xmlns:a16="http://schemas.microsoft.com/office/drawing/2014/main" id="{390F18F1-40DF-411E-AE95-D2F70EF37D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7894</xdr:rowOff>
    </xdr:to>
    <xdr:pic>
      <xdr:nvPicPr>
        <xdr:cNvPr id="467" name="圖片 3">
          <a:extLst>
            <a:ext uri="{FF2B5EF4-FFF2-40B4-BE49-F238E27FC236}">
              <a16:creationId xmlns:a16="http://schemas.microsoft.com/office/drawing/2014/main" id="{822ADADA-7676-4DE7-856E-036A7B17E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7894</xdr:rowOff>
    </xdr:to>
    <xdr:pic>
      <xdr:nvPicPr>
        <xdr:cNvPr id="468" name="圖片 3">
          <a:extLst>
            <a:ext uri="{FF2B5EF4-FFF2-40B4-BE49-F238E27FC236}">
              <a16:creationId xmlns:a16="http://schemas.microsoft.com/office/drawing/2014/main" id="{835E8C5D-0E23-4645-9ADA-BDD2C97658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7894</xdr:rowOff>
    </xdr:to>
    <xdr:pic>
      <xdr:nvPicPr>
        <xdr:cNvPr id="469" name="圖片 3">
          <a:extLst>
            <a:ext uri="{FF2B5EF4-FFF2-40B4-BE49-F238E27FC236}">
              <a16:creationId xmlns:a16="http://schemas.microsoft.com/office/drawing/2014/main" id="{BB5A9636-31D1-4305-97FB-F08A62608B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7894</xdr:rowOff>
    </xdr:to>
    <xdr:pic>
      <xdr:nvPicPr>
        <xdr:cNvPr id="470" name="圖片 3">
          <a:extLst>
            <a:ext uri="{FF2B5EF4-FFF2-40B4-BE49-F238E27FC236}">
              <a16:creationId xmlns:a16="http://schemas.microsoft.com/office/drawing/2014/main" id="{B71F4628-D316-4602-8464-E3A8A438E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4084</xdr:rowOff>
    </xdr:to>
    <xdr:pic>
      <xdr:nvPicPr>
        <xdr:cNvPr id="471" name="圖片 3">
          <a:extLst>
            <a:ext uri="{FF2B5EF4-FFF2-40B4-BE49-F238E27FC236}">
              <a16:creationId xmlns:a16="http://schemas.microsoft.com/office/drawing/2014/main" id="{78A93159-5363-4A39-9005-227B564D87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7894</xdr:rowOff>
    </xdr:to>
    <xdr:pic>
      <xdr:nvPicPr>
        <xdr:cNvPr id="472" name="圖片 3">
          <a:extLst>
            <a:ext uri="{FF2B5EF4-FFF2-40B4-BE49-F238E27FC236}">
              <a16:creationId xmlns:a16="http://schemas.microsoft.com/office/drawing/2014/main" id="{DAB80690-A661-4705-8FB4-5623FA8FAF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7894</xdr:rowOff>
    </xdr:to>
    <xdr:pic>
      <xdr:nvPicPr>
        <xdr:cNvPr id="473" name="圖片 3">
          <a:extLst>
            <a:ext uri="{FF2B5EF4-FFF2-40B4-BE49-F238E27FC236}">
              <a16:creationId xmlns:a16="http://schemas.microsoft.com/office/drawing/2014/main" id="{0E0D8696-0F09-4DE1-A868-7BD43AAE4C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51</xdr:row>
      <xdr:rowOff>0</xdr:rowOff>
    </xdr:from>
    <xdr:ext cx="0" cy="310515"/>
    <xdr:pic>
      <xdr:nvPicPr>
        <xdr:cNvPr id="474" name="圖片 3">
          <a:extLst>
            <a:ext uri="{FF2B5EF4-FFF2-40B4-BE49-F238E27FC236}">
              <a16:creationId xmlns:a16="http://schemas.microsoft.com/office/drawing/2014/main" id="{F4B6DDCD-7BBC-413C-A58D-2679EE708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5715</xdr:rowOff>
    </xdr:to>
    <xdr:pic>
      <xdr:nvPicPr>
        <xdr:cNvPr id="475" name="Picture 1">
          <a:extLst>
            <a:ext uri="{FF2B5EF4-FFF2-40B4-BE49-F238E27FC236}">
              <a16:creationId xmlns:a16="http://schemas.microsoft.com/office/drawing/2014/main" id="{48DC536D-7623-4D69-9F66-6F79438AE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5715</xdr:rowOff>
    </xdr:to>
    <xdr:pic>
      <xdr:nvPicPr>
        <xdr:cNvPr id="476" name="Picture 1">
          <a:extLst>
            <a:ext uri="{FF2B5EF4-FFF2-40B4-BE49-F238E27FC236}">
              <a16:creationId xmlns:a16="http://schemas.microsoft.com/office/drawing/2014/main" id="{6C219A6F-66E6-48A9-A6F1-5786CD0FD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3265</xdr:rowOff>
    </xdr:to>
    <xdr:pic>
      <xdr:nvPicPr>
        <xdr:cNvPr id="477" name="Picture 1">
          <a:extLst>
            <a:ext uri="{FF2B5EF4-FFF2-40B4-BE49-F238E27FC236}">
              <a16:creationId xmlns:a16="http://schemas.microsoft.com/office/drawing/2014/main" id="{713038B4-5B61-4658-83F9-F531652BD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3265</xdr:rowOff>
    </xdr:to>
    <xdr:pic>
      <xdr:nvPicPr>
        <xdr:cNvPr id="478" name="Picture 1">
          <a:extLst>
            <a:ext uri="{FF2B5EF4-FFF2-40B4-BE49-F238E27FC236}">
              <a16:creationId xmlns:a16="http://schemas.microsoft.com/office/drawing/2014/main" id="{870307C8-3DB2-43F6-ADE8-76A72D366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3265</xdr:rowOff>
    </xdr:to>
    <xdr:pic>
      <xdr:nvPicPr>
        <xdr:cNvPr id="479" name="Picture 1">
          <a:extLst>
            <a:ext uri="{FF2B5EF4-FFF2-40B4-BE49-F238E27FC236}">
              <a16:creationId xmlns:a16="http://schemas.microsoft.com/office/drawing/2014/main" id="{43470ABF-815D-4B02-BA52-7CF2303820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3265</xdr:rowOff>
    </xdr:to>
    <xdr:pic>
      <xdr:nvPicPr>
        <xdr:cNvPr id="480" name="Picture 1">
          <a:extLst>
            <a:ext uri="{FF2B5EF4-FFF2-40B4-BE49-F238E27FC236}">
              <a16:creationId xmlns:a16="http://schemas.microsoft.com/office/drawing/2014/main" id="{39ADC249-7415-45CE-A4D3-F1F87F811C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5715</xdr:rowOff>
    </xdr:to>
    <xdr:pic>
      <xdr:nvPicPr>
        <xdr:cNvPr id="481" name="Picture 1">
          <a:extLst>
            <a:ext uri="{FF2B5EF4-FFF2-40B4-BE49-F238E27FC236}">
              <a16:creationId xmlns:a16="http://schemas.microsoft.com/office/drawing/2014/main" id="{3634089E-99D7-434C-96B7-BDC983C6A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251460</xdr:rowOff>
    </xdr:to>
    <xdr:pic>
      <xdr:nvPicPr>
        <xdr:cNvPr id="482" name="Picture 1">
          <a:extLst>
            <a:ext uri="{FF2B5EF4-FFF2-40B4-BE49-F238E27FC236}">
              <a16:creationId xmlns:a16="http://schemas.microsoft.com/office/drawing/2014/main" id="{C1A0A76C-DC06-4A57-B0EE-B14897B54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5715</xdr:rowOff>
    </xdr:to>
    <xdr:pic>
      <xdr:nvPicPr>
        <xdr:cNvPr id="483" name="Picture 1">
          <a:extLst>
            <a:ext uri="{FF2B5EF4-FFF2-40B4-BE49-F238E27FC236}">
              <a16:creationId xmlns:a16="http://schemas.microsoft.com/office/drawing/2014/main" id="{4AC7E2ED-613E-43C0-8276-EE40911142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272143</xdr:rowOff>
    </xdr:to>
    <xdr:pic>
      <xdr:nvPicPr>
        <xdr:cNvPr id="484" name="圖片 3">
          <a:extLst>
            <a:ext uri="{FF2B5EF4-FFF2-40B4-BE49-F238E27FC236}">
              <a16:creationId xmlns:a16="http://schemas.microsoft.com/office/drawing/2014/main" id="{375D059F-9587-433D-9C63-2F26F6DD86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2177</xdr:rowOff>
    </xdr:to>
    <xdr:pic>
      <xdr:nvPicPr>
        <xdr:cNvPr id="485" name="圖片 3">
          <a:extLst>
            <a:ext uri="{FF2B5EF4-FFF2-40B4-BE49-F238E27FC236}">
              <a16:creationId xmlns:a16="http://schemas.microsoft.com/office/drawing/2014/main" id="{39B432B0-C9C7-4E3D-8DA1-7B4803D49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274049</xdr:rowOff>
    </xdr:to>
    <xdr:pic>
      <xdr:nvPicPr>
        <xdr:cNvPr id="486" name="圖片 3">
          <a:extLst>
            <a:ext uri="{FF2B5EF4-FFF2-40B4-BE49-F238E27FC236}">
              <a16:creationId xmlns:a16="http://schemas.microsoft.com/office/drawing/2014/main" id="{2FE991A4-B88D-4A26-9BCF-8F87EF788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304801</xdr:rowOff>
    </xdr:to>
    <xdr:pic>
      <xdr:nvPicPr>
        <xdr:cNvPr id="487" name="圖片 3">
          <a:extLst>
            <a:ext uri="{FF2B5EF4-FFF2-40B4-BE49-F238E27FC236}">
              <a16:creationId xmlns:a16="http://schemas.microsoft.com/office/drawing/2014/main" id="{6B48E837-9315-4D13-976B-5BFAB3D1BE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7893</xdr:rowOff>
    </xdr:to>
    <xdr:pic>
      <xdr:nvPicPr>
        <xdr:cNvPr id="488" name="圖片 3">
          <a:extLst>
            <a:ext uri="{FF2B5EF4-FFF2-40B4-BE49-F238E27FC236}">
              <a16:creationId xmlns:a16="http://schemas.microsoft.com/office/drawing/2014/main" id="{462F9073-F912-45C1-879F-D1F7AEDD2D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5715</xdr:rowOff>
    </xdr:to>
    <xdr:pic>
      <xdr:nvPicPr>
        <xdr:cNvPr id="489" name="圖片 3">
          <a:extLst>
            <a:ext uri="{FF2B5EF4-FFF2-40B4-BE49-F238E27FC236}">
              <a16:creationId xmlns:a16="http://schemas.microsoft.com/office/drawing/2014/main" id="{BCF9B2BE-CB9E-4D64-9F81-F73E6E3693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2179</xdr:rowOff>
    </xdr:to>
    <xdr:pic>
      <xdr:nvPicPr>
        <xdr:cNvPr id="490" name="圖片 3">
          <a:extLst>
            <a:ext uri="{FF2B5EF4-FFF2-40B4-BE49-F238E27FC236}">
              <a16:creationId xmlns:a16="http://schemas.microsoft.com/office/drawing/2014/main" id="{A0E35EF1-B306-4820-81E1-D6DB928DB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491" name="圖片 3">
          <a:extLst>
            <a:ext uri="{FF2B5EF4-FFF2-40B4-BE49-F238E27FC236}">
              <a16:creationId xmlns:a16="http://schemas.microsoft.com/office/drawing/2014/main" id="{DB9D5AF7-41C4-427A-B1A4-85BC466C2E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492" name="圖片 3">
          <a:extLst>
            <a:ext uri="{FF2B5EF4-FFF2-40B4-BE49-F238E27FC236}">
              <a16:creationId xmlns:a16="http://schemas.microsoft.com/office/drawing/2014/main" id="{68F75C71-640F-4926-886D-ED0AB8B620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493" name="圖片 3">
          <a:extLst>
            <a:ext uri="{FF2B5EF4-FFF2-40B4-BE49-F238E27FC236}">
              <a16:creationId xmlns:a16="http://schemas.microsoft.com/office/drawing/2014/main" id="{0591982F-AA58-4350-A236-6D7F8FEF9C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3265</xdr:rowOff>
    </xdr:to>
    <xdr:pic>
      <xdr:nvPicPr>
        <xdr:cNvPr id="494" name="Picture 1">
          <a:extLst>
            <a:ext uri="{FF2B5EF4-FFF2-40B4-BE49-F238E27FC236}">
              <a16:creationId xmlns:a16="http://schemas.microsoft.com/office/drawing/2014/main" id="{BAC68AC1-6FB5-4554-B1D9-2C75B5664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6534</xdr:rowOff>
    </xdr:to>
    <xdr:pic>
      <xdr:nvPicPr>
        <xdr:cNvPr id="495" name="Picture 1">
          <a:extLst>
            <a:ext uri="{FF2B5EF4-FFF2-40B4-BE49-F238E27FC236}">
              <a16:creationId xmlns:a16="http://schemas.microsoft.com/office/drawing/2014/main" id="{8D9845DE-E9A9-4DEB-9FAD-0D6F6888B7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3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3265</xdr:rowOff>
    </xdr:to>
    <xdr:pic>
      <xdr:nvPicPr>
        <xdr:cNvPr id="496" name="Picture 1">
          <a:extLst>
            <a:ext uri="{FF2B5EF4-FFF2-40B4-BE49-F238E27FC236}">
              <a16:creationId xmlns:a16="http://schemas.microsoft.com/office/drawing/2014/main" id="{EE0DBB49-0F30-4FCA-9A7C-D6E02ABD2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272145</xdr:rowOff>
    </xdr:to>
    <xdr:pic>
      <xdr:nvPicPr>
        <xdr:cNvPr id="497" name="圖片 3">
          <a:extLst>
            <a:ext uri="{FF2B5EF4-FFF2-40B4-BE49-F238E27FC236}">
              <a16:creationId xmlns:a16="http://schemas.microsoft.com/office/drawing/2014/main" id="{EBCDE548-FA22-45FF-AB1B-DCD12394F4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2179</xdr:rowOff>
    </xdr:to>
    <xdr:pic>
      <xdr:nvPicPr>
        <xdr:cNvPr id="498" name="圖片 3">
          <a:extLst>
            <a:ext uri="{FF2B5EF4-FFF2-40B4-BE49-F238E27FC236}">
              <a16:creationId xmlns:a16="http://schemas.microsoft.com/office/drawing/2014/main" id="{497913A9-4B26-49A3-8712-CD98B5345B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274051</xdr:rowOff>
    </xdr:to>
    <xdr:pic>
      <xdr:nvPicPr>
        <xdr:cNvPr id="499" name="圖片 3">
          <a:extLst>
            <a:ext uri="{FF2B5EF4-FFF2-40B4-BE49-F238E27FC236}">
              <a16:creationId xmlns:a16="http://schemas.microsoft.com/office/drawing/2014/main" id="{78DEE2B2-13A6-4E9B-8EA5-C2C5E6902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304803</xdr:rowOff>
    </xdr:to>
    <xdr:pic>
      <xdr:nvPicPr>
        <xdr:cNvPr id="500" name="圖片 3">
          <a:extLst>
            <a:ext uri="{FF2B5EF4-FFF2-40B4-BE49-F238E27FC236}">
              <a16:creationId xmlns:a16="http://schemas.microsoft.com/office/drawing/2014/main" id="{FD2CAFBD-649F-4C9E-9BCD-698FEADA70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7895</xdr:rowOff>
    </xdr:to>
    <xdr:pic>
      <xdr:nvPicPr>
        <xdr:cNvPr id="501" name="圖片 3">
          <a:extLst>
            <a:ext uri="{FF2B5EF4-FFF2-40B4-BE49-F238E27FC236}">
              <a16:creationId xmlns:a16="http://schemas.microsoft.com/office/drawing/2014/main" id="{47174CD6-2433-4D77-85B8-0BA7AEB9FC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106953</xdr:rowOff>
    </xdr:to>
    <xdr:pic>
      <xdr:nvPicPr>
        <xdr:cNvPr id="502" name="圖片 3">
          <a:extLst>
            <a:ext uri="{FF2B5EF4-FFF2-40B4-BE49-F238E27FC236}">
              <a16:creationId xmlns:a16="http://schemas.microsoft.com/office/drawing/2014/main" id="{D17776D0-CF36-4101-98D9-A75ECF63D7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2181</xdr:rowOff>
    </xdr:to>
    <xdr:pic>
      <xdr:nvPicPr>
        <xdr:cNvPr id="503" name="圖片 3">
          <a:extLst>
            <a:ext uri="{FF2B5EF4-FFF2-40B4-BE49-F238E27FC236}">
              <a16:creationId xmlns:a16="http://schemas.microsoft.com/office/drawing/2014/main" id="{10A87821-B8C3-44FB-9C37-0D70AD559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7896</xdr:rowOff>
    </xdr:to>
    <xdr:pic>
      <xdr:nvPicPr>
        <xdr:cNvPr id="504" name="圖片 3">
          <a:extLst>
            <a:ext uri="{FF2B5EF4-FFF2-40B4-BE49-F238E27FC236}">
              <a16:creationId xmlns:a16="http://schemas.microsoft.com/office/drawing/2014/main" id="{03721D5B-EA97-49A8-A87F-CCB60D19A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7896</xdr:rowOff>
    </xdr:to>
    <xdr:pic>
      <xdr:nvPicPr>
        <xdr:cNvPr id="505" name="圖片 3">
          <a:extLst>
            <a:ext uri="{FF2B5EF4-FFF2-40B4-BE49-F238E27FC236}">
              <a16:creationId xmlns:a16="http://schemas.microsoft.com/office/drawing/2014/main" id="{822FEED2-22C1-4FFE-BF68-237A4B076D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506" name="圖片 3">
          <a:extLst>
            <a:ext uri="{FF2B5EF4-FFF2-40B4-BE49-F238E27FC236}">
              <a16:creationId xmlns:a16="http://schemas.microsoft.com/office/drawing/2014/main" id="{882F7EF0-8BCD-47F4-BEC1-9227D25550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3265</xdr:rowOff>
    </xdr:to>
    <xdr:pic>
      <xdr:nvPicPr>
        <xdr:cNvPr id="507" name="Picture 1">
          <a:extLst>
            <a:ext uri="{FF2B5EF4-FFF2-40B4-BE49-F238E27FC236}">
              <a16:creationId xmlns:a16="http://schemas.microsoft.com/office/drawing/2014/main" id="{2B4B075C-DF98-4B85-884A-8B1CA90000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251461</xdr:rowOff>
    </xdr:to>
    <xdr:pic>
      <xdr:nvPicPr>
        <xdr:cNvPr id="508" name="Picture 1">
          <a:extLst>
            <a:ext uri="{FF2B5EF4-FFF2-40B4-BE49-F238E27FC236}">
              <a16:creationId xmlns:a16="http://schemas.microsoft.com/office/drawing/2014/main" id="{7300F0B2-BC26-458D-8229-56CA3E204A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3265</xdr:rowOff>
    </xdr:to>
    <xdr:pic>
      <xdr:nvPicPr>
        <xdr:cNvPr id="509" name="Picture 1">
          <a:extLst>
            <a:ext uri="{FF2B5EF4-FFF2-40B4-BE49-F238E27FC236}">
              <a16:creationId xmlns:a16="http://schemas.microsoft.com/office/drawing/2014/main" id="{41A12718-9FF6-455C-B85F-F3CED6B85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272144</xdr:rowOff>
    </xdr:to>
    <xdr:pic>
      <xdr:nvPicPr>
        <xdr:cNvPr id="510" name="圖片 3">
          <a:extLst>
            <a:ext uri="{FF2B5EF4-FFF2-40B4-BE49-F238E27FC236}">
              <a16:creationId xmlns:a16="http://schemas.microsoft.com/office/drawing/2014/main" id="{6843DE91-E1CF-4EC4-ADA0-B53D837722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2178</xdr:rowOff>
    </xdr:to>
    <xdr:pic>
      <xdr:nvPicPr>
        <xdr:cNvPr id="511" name="圖片 3">
          <a:extLst>
            <a:ext uri="{FF2B5EF4-FFF2-40B4-BE49-F238E27FC236}">
              <a16:creationId xmlns:a16="http://schemas.microsoft.com/office/drawing/2014/main" id="{31BF3CF9-0ED1-416A-89D9-3635892F87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8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274050</xdr:rowOff>
    </xdr:to>
    <xdr:pic>
      <xdr:nvPicPr>
        <xdr:cNvPr id="512" name="圖片 3">
          <a:extLst>
            <a:ext uri="{FF2B5EF4-FFF2-40B4-BE49-F238E27FC236}">
              <a16:creationId xmlns:a16="http://schemas.microsoft.com/office/drawing/2014/main" id="{B59A746A-74C8-4884-B11E-507B8894FD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304802</xdr:rowOff>
    </xdr:to>
    <xdr:pic>
      <xdr:nvPicPr>
        <xdr:cNvPr id="513" name="圖片 3">
          <a:extLst>
            <a:ext uri="{FF2B5EF4-FFF2-40B4-BE49-F238E27FC236}">
              <a16:creationId xmlns:a16="http://schemas.microsoft.com/office/drawing/2014/main" id="{87BF1439-E90D-41DB-8225-6141BB229B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514" name="圖片 3">
          <a:extLst>
            <a:ext uri="{FF2B5EF4-FFF2-40B4-BE49-F238E27FC236}">
              <a16:creationId xmlns:a16="http://schemas.microsoft.com/office/drawing/2014/main" id="{356B1F73-9C24-4B8A-B20B-B3584184A7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5716</xdr:rowOff>
    </xdr:to>
    <xdr:pic>
      <xdr:nvPicPr>
        <xdr:cNvPr id="515" name="圖片 3">
          <a:extLst>
            <a:ext uri="{FF2B5EF4-FFF2-40B4-BE49-F238E27FC236}">
              <a16:creationId xmlns:a16="http://schemas.microsoft.com/office/drawing/2014/main" id="{86142184-6AA5-4B94-90AA-CBAFB8C77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2180</xdr:rowOff>
    </xdr:to>
    <xdr:pic>
      <xdr:nvPicPr>
        <xdr:cNvPr id="516" name="圖片 3">
          <a:extLst>
            <a:ext uri="{FF2B5EF4-FFF2-40B4-BE49-F238E27FC236}">
              <a16:creationId xmlns:a16="http://schemas.microsoft.com/office/drawing/2014/main" id="{0DFA35C0-32D2-4375-B888-636A41EFE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7895</xdr:rowOff>
    </xdr:to>
    <xdr:pic>
      <xdr:nvPicPr>
        <xdr:cNvPr id="517" name="圖片 3">
          <a:extLst>
            <a:ext uri="{FF2B5EF4-FFF2-40B4-BE49-F238E27FC236}">
              <a16:creationId xmlns:a16="http://schemas.microsoft.com/office/drawing/2014/main" id="{B33EB8EE-4C5D-4D9B-AD58-112AC4C55E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7895</xdr:rowOff>
    </xdr:to>
    <xdr:pic>
      <xdr:nvPicPr>
        <xdr:cNvPr id="518" name="圖片 3">
          <a:extLst>
            <a:ext uri="{FF2B5EF4-FFF2-40B4-BE49-F238E27FC236}">
              <a16:creationId xmlns:a16="http://schemas.microsoft.com/office/drawing/2014/main" id="{869328A4-B1A0-4A59-B464-FF43EEFBA7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519" name="圖片 3">
          <a:extLst>
            <a:ext uri="{FF2B5EF4-FFF2-40B4-BE49-F238E27FC236}">
              <a16:creationId xmlns:a16="http://schemas.microsoft.com/office/drawing/2014/main" id="{02D4F20F-A891-4A7F-B022-3E279674B9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4352</xdr:rowOff>
    </xdr:to>
    <xdr:pic>
      <xdr:nvPicPr>
        <xdr:cNvPr id="520" name="圖片 3">
          <a:extLst>
            <a:ext uri="{FF2B5EF4-FFF2-40B4-BE49-F238E27FC236}">
              <a16:creationId xmlns:a16="http://schemas.microsoft.com/office/drawing/2014/main" id="{60D47AD5-E5C4-42F2-A1AD-BACA8C185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217715</xdr:rowOff>
    </xdr:to>
    <xdr:pic>
      <xdr:nvPicPr>
        <xdr:cNvPr id="521" name="圖片 3">
          <a:extLst>
            <a:ext uri="{FF2B5EF4-FFF2-40B4-BE49-F238E27FC236}">
              <a16:creationId xmlns:a16="http://schemas.microsoft.com/office/drawing/2014/main" id="{923E8650-4C17-4FB9-ABF8-D4269C61FE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271054</xdr:rowOff>
    </xdr:to>
    <xdr:pic>
      <xdr:nvPicPr>
        <xdr:cNvPr id="522" name="圖片 3">
          <a:extLst>
            <a:ext uri="{FF2B5EF4-FFF2-40B4-BE49-F238E27FC236}">
              <a16:creationId xmlns:a16="http://schemas.microsoft.com/office/drawing/2014/main" id="{8558282B-B582-4DA3-89D8-6EA06BFF2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161654</xdr:rowOff>
    </xdr:to>
    <xdr:pic>
      <xdr:nvPicPr>
        <xdr:cNvPr id="523" name="圖片 8">
          <a:extLst>
            <a:ext uri="{FF2B5EF4-FFF2-40B4-BE49-F238E27FC236}">
              <a16:creationId xmlns:a16="http://schemas.microsoft.com/office/drawing/2014/main" id="{1706F46A-9FD3-4871-BBEC-0F14FF390C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161654</xdr:rowOff>
    </xdr:to>
    <xdr:pic>
      <xdr:nvPicPr>
        <xdr:cNvPr id="524" name="圖片 3">
          <a:extLst>
            <a:ext uri="{FF2B5EF4-FFF2-40B4-BE49-F238E27FC236}">
              <a16:creationId xmlns:a16="http://schemas.microsoft.com/office/drawing/2014/main" id="{71458118-A1F2-4A85-9B28-F009B0AFD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544</xdr:rowOff>
    </xdr:to>
    <xdr:pic>
      <xdr:nvPicPr>
        <xdr:cNvPr id="525" name="圖片 3">
          <a:extLst>
            <a:ext uri="{FF2B5EF4-FFF2-40B4-BE49-F238E27FC236}">
              <a16:creationId xmlns:a16="http://schemas.microsoft.com/office/drawing/2014/main" id="{075997EF-9152-429D-9E2D-C0BEFF5CEB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320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219621</xdr:rowOff>
    </xdr:to>
    <xdr:pic>
      <xdr:nvPicPr>
        <xdr:cNvPr id="526" name="圖片 3">
          <a:extLst>
            <a:ext uri="{FF2B5EF4-FFF2-40B4-BE49-F238E27FC236}">
              <a16:creationId xmlns:a16="http://schemas.microsoft.com/office/drawing/2014/main" id="{88F62D52-EDEA-4A20-9A7C-87BB935DAC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27214</xdr:rowOff>
    </xdr:to>
    <xdr:pic>
      <xdr:nvPicPr>
        <xdr:cNvPr id="527" name="圖片 3">
          <a:extLst>
            <a:ext uri="{FF2B5EF4-FFF2-40B4-BE49-F238E27FC236}">
              <a16:creationId xmlns:a16="http://schemas.microsoft.com/office/drawing/2014/main" id="{21FE568C-6570-4B3F-9714-B304397DFC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250373</xdr:rowOff>
    </xdr:to>
    <xdr:pic>
      <xdr:nvPicPr>
        <xdr:cNvPr id="528" name="圖片 3">
          <a:extLst>
            <a:ext uri="{FF2B5EF4-FFF2-40B4-BE49-F238E27FC236}">
              <a16:creationId xmlns:a16="http://schemas.microsoft.com/office/drawing/2014/main" id="{0964BA51-46AD-40CE-9E00-700DEE9B8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127905</xdr:rowOff>
    </xdr:to>
    <xdr:pic>
      <xdr:nvPicPr>
        <xdr:cNvPr id="529" name="圖片 3">
          <a:extLst>
            <a:ext uri="{FF2B5EF4-FFF2-40B4-BE49-F238E27FC236}">
              <a16:creationId xmlns:a16="http://schemas.microsoft.com/office/drawing/2014/main" id="{9FFD664F-4EF6-444B-A506-98B4B4E000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6805</xdr:rowOff>
    </xdr:to>
    <xdr:pic>
      <xdr:nvPicPr>
        <xdr:cNvPr id="530" name="圖片 3">
          <a:extLst>
            <a:ext uri="{FF2B5EF4-FFF2-40B4-BE49-F238E27FC236}">
              <a16:creationId xmlns:a16="http://schemas.microsoft.com/office/drawing/2014/main" id="{B7CD8755-9CF6-4487-8ED0-90058C88C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6804</xdr:rowOff>
    </xdr:to>
    <xdr:pic>
      <xdr:nvPicPr>
        <xdr:cNvPr id="531" name="圖片 3">
          <a:extLst>
            <a:ext uri="{FF2B5EF4-FFF2-40B4-BE49-F238E27FC236}">
              <a16:creationId xmlns:a16="http://schemas.microsoft.com/office/drawing/2014/main" id="{275186FC-DE58-4504-A41F-5CA5267EA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6535</xdr:rowOff>
    </xdr:to>
    <xdr:pic>
      <xdr:nvPicPr>
        <xdr:cNvPr id="532" name="圖片 8">
          <a:extLst>
            <a:ext uri="{FF2B5EF4-FFF2-40B4-BE49-F238E27FC236}">
              <a16:creationId xmlns:a16="http://schemas.microsoft.com/office/drawing/2014/main" id="{2595BEC5-F7F0-4959-896B-D366C2A33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6535</xdr:rowOff>
    </xdr:to>
    <xdr:pic>
      <xdr:nvPicPr>
        <xdr:cNvPr id="533" name="圖片 3">
          <a:extLst>
            <a:ext uri="{FF2B5EF4-FFF2-40B4-BE49-F238E27FC236}">
              <a16:creationId xmlns:a16="http://schemas.microsoft.com/office/drawing/2014/main" id="{98C28CFA-A26A-42A1-9090-46A767201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108857</xdr:rowOff>
    </xdr:to>
    <xdr:pic>
      <xdr:nvPicPr>
        <xdr:cNvPr id="534" name="圖片 3">
          <a:extLst>
            <a:ext uri="{FF2B5EF4-FFF2-40B4-BE49-F238E27FC236}">
              <a16:creationId xmlns:a16="http://schemas.microsoft.com/office/drawing/2014/main" id="{38A6C26D-0B4A-4EA2-82BF-8BA1DAE457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1091</xdr:rowOff>
    </xdr:to>
    <xdr:pic>
      <xdr:nvPicPr>
        <xdr:cNvPr id="535" name="圖片 3">
          <a:extLst>
            <a:ext uri="{FF2B5EF4-FFF2-40B4-BE49-F238E27FC236}">
              <a16:creationId xmlns:a16="http://schemas.microsoft.com/office/drawing/2014/main" id="{CDC5430B-D948-4301-B3C7-3B51E3BBF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163287</xdr:rowOff>
    </xdr:to>
    <xdr:pic>
      <xdr:nvPicPr>
        <xdr:cNvPr id="536" name="圖片 3">
          <a:extLst>
            <a:ext uri="{FF2B5EF4-FFF2-40B4-BE49-F238E27FC236}">
              <a16:creationId xmlns:a16="http://schemas.microsoft.com/office/drawing/2014/main" id="{9290F3C1-321B-42A5-A336-97DD380718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1363</xdr:rowOff>
    </xdr:to>
    <xdr:pic>
      <xdr:nvPicPr>
        <xdr:cNvPr id="537" name="圖片 3">
          <a:extLst>
            <a:ext uri="{FF2B5EF4-FFF2-40B4-BE49-F238E27FC236}">
              <a16:creationId xmlns:a16="http://schemas.microsoft.com/office/drawing/2014/main" id="{94E0DF45-0B3E-4FC1-A955-2E33615D57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163287</xdr:rowOff>
    </xdr:to>
    <xdr:pic>
      <xdr:nvPicPr>
        <xdr:cNvPr id="538" name="圖片 3">
          <a:extLst>
            <a:ext uri="{FF2B5EF4-FFF2-40B4-BE49-F238E27FC236}">
              <a16:creationId xmlns:a16="http://schemas.microsoft.com/office/drawing/2014/main" id="{3E1B5029-D8D7-4FCC-B01E-3F65BE2D9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1363</xdr:rowOff>
    </xdr:to>
    <xdr:pic>
      <xdr:nvPicPr>
        <xdr:cNvPr id="539" name="圖片 3">
          <a:extLst>
            <a:ext uri="{FF2B5EF4-FFF2-40B4-BE49-F238E27FC236}">
              <a16:creationId xmlns:a16="http://schemas.microsoft.com/office/drawing/2014/main" id="{862F6956-B47D-4435-A41E-D63EA10579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281079</xdr:rowOff>
    </xdr:to>
    <xdr:pic>
      <xdr:nvPicPr>
        <xdr:cNvPr id="540" name="圖片 8">
          <a:extLst>
            <a:ext uri="{FF2B5EF4-FFF2-40B4-BE49-F238E27FC236}">
              <a16:creationId xmlns:a16="http://schemas.microsoft.com/office/drawing/2014/main" id="{20AE6BFC-46FB-4F72-8631-2662B4999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281079</xdr:rowOff>
    </xdr:to>
    <xdr:pic>
      <xdr:nvPicPr>
        <xdr:cNvPr id="541" name="圖片 3">
          <a:extLst>
            <a:ext uri="{FF2B5EF4-FFF2-40B4-BE49-F238E27FC236}">
              <a16:creationId xmlns:a16="http://schemas.microsoft.com/office/drawing/2014/main" id="{C37CAF4A-A8AE-4614-A280-E1331AC275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542" name="圖片 3">
          <a:extLst>
            <a:ext uri="{FF2B5EF4-FFF2-40B4-BE49-F238E27FC236}">
              <a16:creationId xmlns:a16="http://schemas.microsoft.com/office/drawing/2014/main" id="{9BB7B719-61DD-4289-9C6A-D225C4F66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81640</xdr:rowOff>
    </xdr:to>
    <xdr:pic>
      <xdr:nvPicPr>
        <xdr:cNvPr id="543" name="圖片 3">
          <a:extLst>
            <a:ext uri="{FF2B5EF4-FFF2-40B4-BE49-F238E27FC236}">
              <a16:creationId xmlns:a16="http://schemas.microsoft.com/office/drawing/2014/main" id="{244C3166-30CB-49D5-BDDB-D0C797782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214990</xdr:rowOff>
    </xdr:to>
    <xdr:pic>
      <xdr:nvPicPr>
        <xdr:cNvPr id="544" name="圖片 3">
          <a:extLst>
            <a:ext uri="{FF2B5EF4-FFF2-40B4-BE49-F238E27FC236}">
              <a16:creationId xmlns:a16="http://schemas.microsoft.com/office/drawing/2014/main" id="{B0757265-6483-4A7C-9047-0A5954C33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4352</xdr:rowOff>
    </xdr:to>
    <xdr:pic>
      <xdr:nvPicPr>
        <xdr:cNvPr id="545" name="圖片 3">
          <a:extLst>
            <a:ext uri="{FF2B5EF4-FFF2-40B4-BE49-F238E27FC236}">
              <a16:creationId xmlns:a16="http://schemas.microsoft.com/office/drawing/2014/main" id="{6A5BC51D-5C5C-4BA6-B4F0-87C38F4A3F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217715</xdr:rowOff>
    </xdr:to>
    <xdr:pic>
      <xdr:nvPicPr>
        <xdr:cNvPr id="546" name="圖片 3">
          <a:extLst>
            <a:ext uri="{FF2B5EF4-FFF2-40B4-BE49-F238E27FC236}">
              <a16:creationId xmlns:a16="http://schemas.microsoft.com/office/drawing/2014/main" id="{CA3F7798-9DE9-4217-A9CF-B9C824526A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271054</xdr:rowOff>
    </xdr:to>
    <xdr:pic>
      <xdr:nvPicPr>
        <xdr:cNvPr id="547" name="圖片 3">
          <a:extLst>
            <a:ext uri="{FF2B5EF4-FFF2-40B4-BE49-F238E27FC236}">
              <a16:creationId xmlns:a16="http://schemas.microsoft.com/office/drawing/2014/main" id="{F2A86668-B2AC-4B33-8F43-3938863A0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161654</xdr:rowOff>
    </xdr:to>
    <xdr:pic>
      <xdr:nvPicPr>
        <xdr:cNvPr id="548" name="圖片 8">
          <a:extLst>
            <a:ext uri="{FF2B5EF4-FFF2-40B4-BE49-F238E27FC236}">
              <a16:creationId xmlns:a16="http://schemas.microsoft.com/office/drawing/2014/main" id="{3EC3789C-7360-4804-8C48-E349F380F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161654</xdr:rowOff>
    </xdr:to>
    <xdr:pic>
      <xdr:nvPicPr>
        <xdr:cNvPr id="549" name="圖片 3">
          <a:extLst>
            <a:ext uri="{FF2B5EF4-FFF2-40B4-BE49-F238E27FC236}">
              <a16:creationId xmlns:a16="http://schemas.microsoft.com/office/drawing/2014/main" id="{651E9001-F9D4-415C-B820-2197161391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219621</xdr:rowOff>
    </xdr:to>
    <xdr:pic>
      <xdr:nvPicPr>
        <xdr:cNvPr id="550" name="圖片 3">
          <a:extLst>
            <a:ext uri="{FF2B5EF4-FFF2-40B4-BE49-F238E27FC236}">
              <a16:creationId xmlns:a16="http://schemas.microsoft.com/office/drawing/2014/main" id="{2B7BA67B-9DCE-410C-A5FC-D51FF61184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250373</xdr:rowOff>
    </xdr:to>
    <xdr:pic>
      <xdr:nvPicPr>
        <xdr:cNvPr id="551" name="圖片 3">
          <a:extLst>
            <a:ext uri="{FF2B5EF4-FFF2-40B4-BE49-F238E27FC236}">
              <a16:creationId xmlns:a16="http://schemas.microsoft.com/office/drawing/2014/main" id="{F4750E48-D53D-483C-BC55-945F92667F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127905</xdr:rowOff>
    </xdr:to>
    <xdr:pic>
      <xdr:nvPicPr>
        <xdr:cNvPr id="552" name="圖片 3">
          <a:extLst>
            <a:ext uri="{FF2B5EF4-FFF2-40B4-BE49-F238E27FC236}">
              <a16:creationId xmlns:a16="http://schemas.microsoft.com/office/drawing/2014/main" id="{0E5EB199-5AD7-4B97-927F-C754026708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6805</xdr:rowOff>
    </xdr:to>
    <xdr:pic>
      <xdr:nvPicPr>
        <xdr:cNvPr id="553" name="圖片 3">
          <a:extLst>
            <a:ext uri="{FF2B5EF4-FFF2-40B4-BE49-F238E27FC236}">
              <a16:creationId xmlns:a16="http://schemas.microsoft.com/office/drawing/2014/main" id="{649DCE7A-2025-412E-A6BB-1624F18BFB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6804</xdr:rowOff>
    </xdr:to>
    <xdr:pic>
      <xdr:nvPicPr>
        <xdr:cNvPr id="554" name="圖片 3">
          <a:extLst>
            <a:ext uri="{FF2B5EF4-FFF2-40B4-BE49-F238E27FC236}">
              <a16:creationId xmlns:a16="http://schemas.microsoft.com/office/drawing/2014/main" id="{C90C4ED7-E0BF-403B-ADD5-4ED5BEE18D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6535</xdr:rowOff>
    </xdr:to>
    <xdr:pic>
      <xdr:nvPicPr>
        <xdr:cNvPr id="555" name="圖片 8">
          <a:extLst>
            <a:ext uri="{FF2B5EF4-FFF2-40B4-BE49-F238E27FC236}">
              <a16:creationId xmlns:a16="http://schemas.microsoft.com/office/drawing/2014/main" id="{CAEE6F2C-05D0-4CEE-B593-98B91AC014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6535</xdr:rowOff>
    </xdr:to>
    <xdr:pic>
      <xdr:nvPicPr>
        <xdr:cNvPr id="556" name="圖片 3">
          <a:extLst>
            <a:ext uri="{FF2B5EF4-FFF2-40B4-BE49-F238E27FC236}">
              <a16:creationId xmlns:a16="http://schemas.microsoft.com/office/drawing/2014/main" id="{760DAEF9-2754-4059-A207-B4B58A4C3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1091</xdr:rowOff>
    </xdr:to>
    <xdr:pic>
      <xdr:nvPicPr>
        <xdr:cNvPr id="557" name="圖片 3">
          <a:extLst>
            <a:ext uri="{FF2B5EF4-FFF2-40B4-BE49-F238E27FC236}">
              <a16:creationId xmlns:a16="http://schemas.microsoft.com/office/drawing/2014/main" id="{3FAE6070-0170-4512-8BD3-9B1A6824F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1363</xdr:rowOff>
    </xdr:to>
    <xdr:pic>
      <xdr:nvPicPr>
        <xdr:cNvPr id="558" name="圖片 3">
          <a:extLst>
            <a:ext uri="{FF2B5EF4-FFF2-40B4-BE49-F238E27FC236}">
              <a16:creationId xmlns:a16="http://schemas.microsoft.com/office/drawing/2014/main" id="{9665678A-8488-4313-AB03-C257E3DB0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1363</xdr:rowOff>
    </xdr:to>
    <xdr:pic>
      <xdr:nvPicPr>
        <xdr:cNvPr id="559" name="圖片 3">
          <a:extLst>
            <a:ext uri="{FF2B5EF4-FFF2-40B4-BE49-F238E27FC236}">
              <a16:creationId xmlns:a16="http://schemas.microsoft.com/office/drawing/2014/main" id="{CA9424D8-7CDA-4578-9CA1-034768610B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279968</xdr:rowOff>
    </xdr:to>
    <xdr:pic>
      <xdr:nvPicPr>
        <xdr:cNvPr id="560" name="圖片 8">
          <a:extLst>
            <a:ext uri="{FF2B5EF4-FFF2-40B4-BE49-F238E27FC236}">
              <a16:creationId xmlns:a16="http://schemas.microsoft.com/office/drawing/2014/main" id="{6B20361F-00D8-4A51-A161-98C0B1F473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279968</xdr:rowOff>
    </xdr:to>
    <xdr:pic>
      <xdr:nvPicPr>
        <xdr:cNvPr id="561" name="圖片 3">
          <a:extLst>
            <a:ext uri="{FF2B5EF4-FFF2-40B4-BE49-F238E27FC236}">
              <a16:creationId xmlns:a16="http://schemas.microsoft.com/office/drawing/2014/main" id="{B4AB766C-33A7-4C31-9FD1-43E45CFF5C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281079</xdr:rowOff>
    </xdr:to>
    <xdr:pic>
      <xdr:nvPicPr>
        <xdr:cNvPr id="562" name="圖片 8">
          <a:extLst>
            <a:ext uri="{FF2B5EF4-FFF2-40B4-BE49-F238E27FC236}">
              <a16:creationId xmlns:a16="http://schemas.microsoft.com/office/drawing/2014/main" id="{EC9B3FE1-AAF7-4114-BEE1-BAAC09E2C1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281079</xdr:rowOff>
    </xdr:to>
    <xdr:pic>
      <xdr:nvPicPr>
        <xdr:cNvPr id="563" name="圖片 3">
          <a:extLst>
            <a:ext uri="{FF2B5EF4-FFF2-40B4-BE49-F238E27FC236}">
              <a16:creationId xmlns:a16="http://schemas.microsoft.com/office/drawing/2014/main" id="{415662A2-D175-47D5-A7F6-3DF675538C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50</xdr:row>
      <xdr:rowOff>106680</xdr:rowOff>
    </xdr:from>
    <xdr:ext cx="0" cy="1337310"/>
    <xdr:pic>
      <xdr:nvPicPr>
        <xdr:cNvPr id="564" name="圖片 8">
          <a:extLst>
            <a:ext uri="{FF2B5EF4-FFF2-40B4-BE49-F238E27FC236}">
              <a16:creationId xmlns:a16="http://schemas.microsoft.com/office/drawing/2014/main" id="{BA49B78A-147E-45DC-98BA-AAD6D04102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50</xdr:row>
      <xdr:rowOff>106680</xdr:rowOff>
    </xdr:from>
    <xdr:ext cx="0" cy="1337310"/>
    <xdr:pic>
      <xdr:nvPicPr>
        <xdr:cNvPr id="565" name="圖片 3">
          <a:extLst>
            <a:ext uri="{FF2B5EF4-FFF2-40B4-BE49-F238E27FC236}">
              <a16:creationId xmlns:a16="http://schemas.microsoft.com/office/drawing/2014/main" id="{CE64D4DF-90F9-482F-9E97-8C8CE2D231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51</xdr:row>
      <xdr:rowOff>0</xdr:rowOff>
    </xdr:from>
    <xdr:ext cx="0" cy="310515"/>
    <xdr:pic>
      <xdr:nvPicPr>
        <xdr:cNvPr id="566" name="圖片 3">
          <a:extLst>
            <a:ext uri="{FF2B5EF4-FFF2-40B4-BE49-F238E27FC236}">
              <a16:creationId xmlns:a16="http://schemas.microsoft.com/office/drawing/2014/main" id="{BDF08E90-9500-424A-9E19-8D6D504272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5715</xdr:rowOff>
    </xdr:to>
    <xdr:pic>
      <xdr:nvPicPr>
        <xdr:cNvPr id="567" name="Picture 1">
          <a:extLst>
            <a:ext uri="{FF2B5EF4-FFF2-40B4-BE49-F238E27FC236}">
              <a16:creationId xmlns:a16="http://schemas.microsoft.com/office/drawing/2014/main" id="{3F85A2F8-D959-4234-9CD7-697A7AB60B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5715</xdr:rowOff>
    </xdr:to>
    <xdr:pic>
      <xdr:nvPicPr>
        <xdr:cNvPr id="568" name="Picture 1">
          <a:extLst>
            <a:ext uri="{FF2B5EF4-FFF2-40B4-BE49-F238E27FC236}">
              <a16:creationId xmlns:a16="http://schemas.microsoft.com/office/drawing/2014/main" id="{B1CBD583-0B9D-4D1B-A646-C6A56640A1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3265</xdr:rowOff>
    </xdr:to>
    <xdr:pic>
      <xdr:nvPicPr>
        <xdr:cNvPr id="569" name="Picture 1">
          <a:extLst>
            <a:ext uri="{FF2B5EF4-FFF2-40B4-BE49-F238E27FC236}">
              <a16:creationId xmlns:a16="http://schemas.microsoft.com/office/drawing/2014/main" id="{CF1BE587-8451-40A3-BA57-005CB40541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3265</xdr:rowOff>
    </xdr:to>
    <xdr:pic>
      <xdr:nvPicPr>
        <xdr:cNvPr id="570" name="Picture 1">
          <a:extLst>
            <a:ext uri="{FF2B5EF4-FFF2-40B4-BE49-F238E27FC236}">
              <a16:creationId xmlns:a16="http://schemas.microsoft.com/office/drawing/2014/main" id="{4CD923AC-46FC-4C1B-8F52-2ED94E70A0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3265</xdr:rowOff>
    </xdr:to>
    <xdr:pic>
      <xdr:nvPicPr>
        <xdr:cNvPr id="571" name="Picture 1">
          <a:extLst>
            <a:ext uri="{FF2B5EF4-FFF2-40B4-BE49-F238E27FC236}">
              <a16:creationId xmlns:a16="http://schemas.microsoft.com/office/drawing/2014/main" id="{F23B8004-48E8-4C74-88B2-B070F38CE8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3265</xdr:rowOff>
    </xdr:to>
    <xdr:pic>
      <xdr:nvPicPr>
        <xdr:cNvPr id="572" name="Picture 1">
          <a:extLst>
            <a:ext uri="{FF2B5EF4-FFF2-40B4-BE49-F238E27FC236}">
              <a16:creationId xmlns:a16="http://schemas.microsoft.com/office/drawing/2014/main" id="{F72D8241-47CE-4C3A-A61F-09F7C6CFCC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104775</xdr:rowOff>
    </xdr:from>
    <xdr:to>
      <xdr:col>8</xdr:col>
      <xdr:colOff>0</xdr:colOff>
      <xdr:row>51</xdr:row>
      <xdr:rowOff>289286</xdr:rowOff>
    </xdr:to>
    <xdr:pic>
      <xdr:nvPicPr>
        <xdr:cNvPr id="573" name="圖片 3">
          <a:extLst>
            <a:ext uri="{FF2B5EF4-FFF2-40B4-BE49-F238E27FC236}">
              <a16:creationId xmlns:a16="http://schemas.microsoft.com/office/drawing/2014/main" id="{E4784CA4-9409-4A81-BE9C-A273602E43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87000" y="15558135"/>
          <a:ext cx="0" cy="611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195942</xdr:rowOff>
    </xdr:to>
    <xdr:pic>
      <xdr:nvPicPr>
        <xdr:cNvPr id="574" name="圖片 3">
          <a:extLst>
            <a:ext uri="{FF2B5EF4-FFF2-40B4-BE49-F238E27FC236}">
              <a16:creationId xmlns:a16="http://schemas.microsoft.com/office/drawing/2014/main" id="{C452582D-582F-4715-A784-E6F89144E9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39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95250</xdr:rowOff>
    </xdr:to>
    <xdr:pic>
      <xdr:nvPicPr>
        <xdr:cNvPr id="575" name="圖片 3">
          <a:extLst>
            <a:ext uri="{FF2B5EF4-FFF2-40B4-BE49-F238E27FC236}">
              <a16:creationId xmlns:a16="http://schemas.microsoft.com/office/drawing/2014/main" id="{A3FE6F05-732D-4922-8426-48F2E5577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249281</xdr:rowOff>
    </xdr:to>
    <xdr:pic>
      <xdr:nvPicPr>
        <xdr:cNvPr id="576" name="圖片 3">
          <a:extLst>
            <a:ext uri="{FF2B5EF4-FFF2-40B4-BE49-F238E27FC236}">
              <a16:creationId xmlns:a16="http://schemas.microsoft.com/office/drawing/2014/main" id="{CEDE7163-E685-4FD0-A0E5-4245C8C7D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39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95251</xdr:rowOff>
    </xdr:to>
    <xdr:pic>
      <xdr:nvPicPr>
        <xdr:cNvPr id="577" name="圖片 3">
          <a:extLst>
            <a:ext uri="{FF2B5EF4-FFF2-40B4-BE49-F238E27FC236}">
              <a16:creationId xmlns:a16="http://schemas.microsoft.com/office/drawing/2014/main" id="{A9A06C88-BDFC-4D49-8D2B-6B9AE3BAE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8439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249281</xdr:rowOff>
    </xdr:to>
    <xdr:pic>
      <xdr:nvPicPr>
        <xdr:cNvPr id="578" name="圖片 3">
          <a:extLst>
            <a:ext uri="{FF2B5EF4-FFF2-40B4-BE49-F238E27FC236}">
              <a16:creationId xmlns:a16="http://schemas.microsoft.com/office/drawing/2014/main" id="{D0BDCC27-8F09-4F06-AF3C-C81EFA40F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51</xdr:row>
      <xdr:rowOff>289286</xdr:rowOff>
    </xdr:to>
    <xdr:pic>
      <xdr:nvPicPr>
        <xdr:cNvPr id="579" name="圖片 3">
          <a:extLst>
            <a:ext uri="{FF2B5EF4-FFF2-40B4-BE49-F238E27FC236}">
              <a16:creationId xmlns:a16="http://schemas.microsoft.com/office/drawing/2014/main" id="{5B460DC1-07D6-47CC-A510-833B0948D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6112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195942</xdr:rowOff>
    </xdr:to>
    <xdr:pic>
      <xdr:nvPicPr>
        <xdr:cNvPr id="580" name="圖片 3">
          <a:extLst>
            <a:ext uri="{FF2B5EF4-FFF2-40B4-BE49-F238E27FC236}">
              <a16:creationId xmlns:a16="http://schemas.microsoft.com/office/drawing/2014/main" id="{89A928B1-998E-41E5-8B08-792F30F69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106680</xdr:rowOff>
    </xdr:from>
    <xdr:to>
      <xdr:col>11</xdr:col>
      <xdr:colOff>0</xdr:colOff>
      <xdr:row>55</xdr:row>
      <xdr:rowOff>13607</xdr:rowOff>
    </xdr:to>
    <xdr:pic>
      <xdr:nvPicPr>
        <xdr:cNvPr id="581" name="圖片 3">
          <a:extLst>
            <a:ext uri="{FF2B5EF4-FFF2-40B4-BE49-F238E27FC236}">
              <a16:creationId xmlns:a16="http://schemas.microsoft.com/office/drawing/2014/main" id="{22F67B1F-A074-431B-A824-7BB55A8737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261080"/>
          <a:ext cx="0" cy="988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53</xdr:row>
      <xdr:rowOff>198120</xdr:rowOff>
    </xdr:from>
    <xdr:to>
      <xdr:col>11</xdr:col>
      <xdr:colOff>0</xdr:colOff>
      <xdr:row>56</xdr:row>
      <xdr:rowOff>13878</xdr:rowOff>
    </xdr:to>
    <xdr:pic>
      <xdr:nvPicPr>
        <xdr:cNvPr id="582" name="圖片 3">
          <a:extLst>
            <a:ext uri="{FF2B5EF4-FFF2-40B4-BE49-F238E27FC236}">
              <a16:creationId xmlns:a16="http://schemas.microsoft.com/office/drawing/2014/main" id="{6C0ACF59-3662-4A1B-996D-09A051EC09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657320"/>
          <a:ext cx="0" cy="6615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191590</xdr:rowOff>
    </xdr:to>
    <xdr:pic>
      <xdr:nvPicPr>
        <xdr:cNvPr id="583" name="圖片 8">
          <a:extLst>
            <a:ext uri="{FF2B5EF4-FFF2-40B4-BE49-F238E27FC236}">
              <a16:creationId xmlns:a16="http://schemas.microsoft.com/office/drawing/2014/main" id="{7D553C61-FFEB-4C19-81AF-C139633DF0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191590</xdr:rowOff>
    </xdr:to>
    <xdr:pic>
      <xdr:nvPicPr>
        <xdr:cNvPr id="584" name="圖片 3">
          <a:extLst>
            <a:ext uri="{FF2B5EF4-FFF2-40B4-BE49-F238E27FC236}">
              <a16:creationId xmlns:a16="http://schemas.microsoft.com/office/drawing/2014/main" id="{D565B49F-689F-4EA4-9BE4-000CDECE0B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50</xdr:row>
      <xdr:rowOff>106680</xdr:rowOff>
    </xdr:from>
    <xdr:to>
      <xdr:col>7</xdr:col>
      <xdr:colOff>1188720</xdr:colOff>
      <xdr:row>52</xdr:row>
      <xdr:rowOff>191590</xdr:rowOff>
    </xdr:to>
    <xdr:pic>
      <xdr:nvPicPr>
        <xdr:cNvPr id="585" name="圖片 8">
          <a:extLst>
            <a:ext uri="{FF2B5EF4-FFF2-40B4-BE49-F238E27FC236}">
              <a16:creationId xmlns:a16="http://schemas.microsoft.com/office/drawing/2014/main" id="{9D2A1F68-3EBE-4D9B-9EE4-7F4F73EA4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764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1188720</xdr:colOff>
      <xdr:row>50</xdr:row>
      <xdr:rowOff>106680</xdr:rowOff>
    </xdr:from>
    <xdr:to>
      <xdr:col>7</xdr:col>
      <xdr:colOff>1188720</xdr:colOff>
      <xdr:row>52</xdr:row>
      <xdr:rowOff>191590</xdr:rowOff>
    </xdr:to>
    <xdr:pic>
      <xdr:nvPicPr>
        <xdr:cNvPr id="586" name="圖片 3">
          <a:extLst>
            <a:ext uri="{FF2B5EF4-FFF2-40B4-BE49-F238E27FC236}">
              <a16:creationId xmlns:a16="http://schemas.microsoft.com/office/drawing/2014/main" id="{37DF7DCD-F42C-4E86-8CAA-6DB41C56E9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77646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106680</xdr:rowOff>
    </xdr:from>
    <xdr:to>
      <xdr:col>9</xdr:col>
      <xdr:colOff>0</xdr:colOff>
      <xdr:row>51</xdr:row>
      <xdr:rowOff>272143</xdr:rowOff>
    </xdr:to>
    <xdr:pic>
      <xdr:nvPicPr>
        <xdr:cNvPr id="587" name="圖片 3">
          <a:extLst>
            <a:ext uri="{FF2B5EF4-FFF2-40B4-BE49-F238E27FC236}">
              <a16:creationId xmlns:a16="http://schemas.microsoft.com/office/drawing/2014/main" id="{67AF8FEC-CEC6-4EC7-BF2F-D74948C3DE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2040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198120</xdr:rowOff>
    </xdr:from>
    <xdr:to>
      <xdr:col>7</xdr:col>
      <xdr:colOff>0</xdr:colOff>
      <xdr:row>52</xdr:row>
      <xdr:rowOff>195943</xdr:rowOff>
    </xdr:to>
    <xdr:pic>
      <xdr:nvPicPr>
        <xdr:cNvPr id="588" name="圖片 3">
          <a:extLst>
            <a:ext uri="{FF2B5EF4-FFF2-40B4-BE49-F238E27FC236}">
              <a16:creationId xmlns:a16="http://schemas.microsoft.com/office/drawing/2014/main" id="{A6D28E42-3A31-4679-B3E2-51BBCA3D01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20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51</xdr:row>
      <xdr:rowOff>272143</xdr:rowOff>
    </xdr:to>
    <xdr:pic>
      <xdr:nvPicPr>
        <xdr:cNvPr id="589" name="圖片 3">
          <a:extLst>
            <a:ext uri="{FF2B5EF4-FFF2-40B4-BE49-F238E27FC236}">
              <a16:creationId xmlns:a16="http://schemas.microsoft.com/office/drawing/2014/main" id="{666F2B18-A94B-4554-9846-33A837277E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195943</xdr:rowOff>
    </xdr:to>
    <xdr:pic>
      <xdr:nvPicPr>
        <xdr:cNvPr id="590" name="圖片 3">
          <a:extLst>
            <a:ext uri="{FF2B5EF4-FFF2-40B4-BE49-F238E27FC236}">
              <a16:creationId xmlns:a16="http://schemas.microsoft.com/office/drawing/2014/main" id="{13194EA6-5F7A-4D0B-AB46-A27375C788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20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51</xdr:row>
      <xdr:rowOff>163286</xdr:rowOff>
    </xdr:to>
    <xdr:pic>
      <xdr:nvPicPr>
        <xdr:cNvPr id="591" name="圖片 3">
          <a:extLst>
            <a:ext uri="{FF2B5EF4-FFF2-40B4-BE49-F238E27FC236}">
              <a16:creationId xmlns:a16="http://schemas.microsoft.com/office/drawing/2014/main" id="{687D18BD-BCDA-42F9-88CC-73ED9E4D1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60040"/>
          <a:ext cx="0" cy="4833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134983</xdr:rowOff>
    </xdr:to>
    <xdr:pic>
      <xdr:nvPicPr>
        <xdr:cNvPr id="592" name="圖片 3">
          <a:extLst>
            <a:ext uri="{FF2B5EF4-FFF2-40B4-BE49-F238E27FC236}">
              <a16:creationId xmlns:a16="http://schemas.microsoft.com/office/drawing/2014/main" id="{205F991D-8AC9-4DFD-9A61-3CF34B6E8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2000"/>
          <a:ext cx="0" cy="363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4014</xdr:rowOff>
    </xdr:to>
    <xdr:pic>
      <xdr:nvPicPr>
        <xdr:cNvPr id="593" name="圖片 8">
          <a:extLst>
            <a:ext uri="{FF2B5EF4-FFF2-40B4-BE49-F238E27FC236}">
              <a16:creationId xmlns:a16="http://schemas.microsoft.com/office/drawing/2014/main" id="{F236940D-BAED-4959-BD46-435034783D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6004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106680</xdr:rowOff>
    </xdr:from>
    <xdr:to>
      <xdr:col>11</xdr:col>
      <xdr:colOff>0</xdr:colOff>
      <xdr:row>52</xdr:row>
      <xdr:rowOff>4014</xdr:rowOff>
    </xdr:to>
    <xdr:pic>
      <xdr:nvPicPr>
        <xdr:cNvPr id="594" name="圖片 3">
          <a:extLst>
            <a:ext uri="{FF2B5EF4-FFF2-40B4-BE49-F238E27FC236}">
              <a16:creationId xmlns:a16="http://schemas.microsoft.com/office/drawing/2014/main" id="{E4E281FC-BD05-4F12-BF5F-B43D7AB15B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60040"/>
          <a:ext cx="0" cy="750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272143</xdr:rowOff>
    </xdr:to>
    <xdr:pic>
      <xdr:nvPicPr>
        <xdr:cNvPr id="595" name="圖片 3">
          <a:extLst>
            <a:ext uri="{FF2B5EF4-FFF2-40B4-BE49-F238E27FC236}">
              <a16:creationId xmlns:a16="http://schemas.microsoft.com/office/drawing/2014/main" id="{2A800BBB-F247-43AF-B8CE-7A86272A2F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5921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195943</xdr:rowOff>
    </xdr:to>
    <xdr:pic>
      <xdr:nvPicPr>
        <xdr:cNvPr id="596" name="圖片 3">
          <a:extLst>
            <a:ext uri="{FF2B5EF4-FFF2-40B4-BE49-F238E27FC236}">
              <a16:creationId xmlns:a16="http://schemas.microsoft.com/office/drawing/2014/main" id="{C439DFA1-CFA1-4D4D-B1CA-EBE8747B0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20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419100</xdr:rowOff>
    </xdr:from>
    <xdr:to>
      <xdr:col>8</xdr:col>
      <xdr:colOff>0</xdr:colOff>
      <xdr:row>52</xdr:row>
      <xdr:rowOff>124369</xdr:rowOff>
    </xdr:to>
    <xdr:pic>
      <xdr:nvPicPr>
        <xdr:cNvPr id="597" name="Picture 1">
          <a:extLst>
            <a:ext uri="{FF2B5EF4-FFF2-40B4-BE49-F238E27FC236}">
              <a16:creationId xmlns:a16="http://schemas.microsoft.com/office/drawing/2014/main" id="{5858E1A8-9955-48D0-B6BA-0B2A15EC8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0287000" y="15453360"/>
          <a:ext cx="0" cy="9778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185054</xdr:rowOff>
    </xdr:to>
    <xdr:pic>
      <xdr:nvPicPr>
        <xdr:cNvPr id="598" name="圖片 3">
          <a:extLst>
            <a:ext uri="{FF2B5EF4-FFF2-40B4-BE49-F238E27FC236}">
              <a16:creationId xmlns:a16="http://schemas.microsoft.com/office/drawing/2014/main" id="{C29C121C-2ED2-475F-B16B-6C0172B97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379065"/>
          <a:ext cx="0" cy="2593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200025</xdr:rowOff>
    </xdr:from>
    <xdr:to>
      <xdr:col>12</xdr:col>
      <xdr:colOff>0</xdr:colOff>
      <xdr:row>50</xdr:row>
      <xdr:rowOff>238393</xdr:rowOff>
    </xdr:to>
    <xdr:pic>
      <xdr:nvPicPr>
        <xdr:cNvPr id="599" name="圖片 3">
          <a:extLst>
            <a:ext uri="{FF2B5EF4-FFF2-40B4-BE49-F238E27FC236}">
              <a16:creationId xmlns:a16="http://schemas.microsoft.com/office/drawing/2014/main" id="{21F0AEE0-0A86-4E48-A202-5DA426FF6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379065"/>
          <a:ext cx="0" cy="312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198120</xdr:rowOff>
    </xdr:from>
    <xdr:to>
      <xdr:col>12</xdr:col>
      <xdr:colOff>0</xdr:colOff>
      <xdr:row>50</xdr:row>
      <xdr:rowOff>185056</xdr:rowOff>
    </xdr:to>
    <xdr:pic>
      <xdr:nvPicPr>
        <xdr:cNvPr id="600" name="圖片 3">
          <a:extLst>
            <a:ext uri="{FF2B5EF4-FFF2-40B4-BE49-F238E27FC236}">
              <a16:creationId xmlns:a16="http://schemas.microsoft.com/office/drawing/2014/main" id="{722CCC29-9F38-400C-9153-5A698DCAEB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377160"/>
          <a:ext cx="0" cy="261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195942</xdr:rowOff>
    </xdr:to>
    <xdr:pic>
      <xdr:nvPicPr>
        <xdr:cNvPr id="601" name="圖片 3">
          <a:extLst>
            <a:ext uri="{FF2B5EF4-FFF2-40B4-BE49-F238E27FC236}">
              <a16:creationId xmlns:a16="http://schemas.microsoft.com/office/drawing/2014/main" id="{1A06FC0A-AF66-40D0-9F8D-8A6E690D6A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4226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249281</xdr:rowOff>
    </xdr:to>
    <xdr:pic>
      <xdr:nvPicPr>
        <xdr:cNvPr id="602" name="圖片 3">
          <a:extLst>
            <a:ext uri="{FF2B5EF4-FFF2-40B4-BE49-F238E27FC236}">
              <a16:creationId xmlns:a16="http://schemas.microsoft.com/office/drawing/2014/main" id="{463D20F7-0DB6-462B-B410-F5E558BEA8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47597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191590</xdr:rowOff>
    </xdr:to>
    <xdr:pic>
      <xdr:nvPicPr>
        <xdr:cNvPr id="603" name="圖片 8">
          <a:extLst>
            <a:ext uri="{FF2B5EF4-FFF2-40B4-BE49-F238E27FC236}">
              <a16:creationId xmlns:a16="http://schemas.microsoft.com/office/drawing/2014/main" id="{8715D329-A1AB-4519-A0DA-70E8F9B97D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191590</xdr:rowOff>
    </xdr:to>
    <xdr:pic>
      <xdr:nvPicPr>
        <xdr:cNvPr id="604" name="圖片 3">
          <a:extLst>
            <a:ext uri="{FF2B5EF4-FFF2-40B4-BE49-F238E27FC236}">
              <a16:creationId xmlns:a16="http://schemas.microsoft.com/office/drawing/2014/main" id="{4B3477FE-3A3B-47C0-B32D-F69AEC0DAE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938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195943</xdr:rowOff>
    </xdr:to>
    <xdr:pic>
      <xdr:nvPicPr>
        <xdr:cNvPr id="605" name="圖片 3">
          <a:extLst>
            <a:ext uri="{FF2B5EF4-FFF2-40B4-BE49-F238E27FC236}">
              <a16:creationId xmlns:a16="http://schemas.microsoft.com/office/drawing/2014/main" id="{236935C2-5B0E-4283-A8FD-D6B14474C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2000"/>
          <a:ext cx="0" cy="4245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0</xdr:rowOff>
    </xdr:to>
    <xdr:pic>
      <xdr:nvPicPr>
        <xdr:cNvPr id="606" name="圖片 3">
          <a:extLst>
            <a:ext uri="{FF2B5EF4-FFF2-40B4-BE49-F238E27FC236}">
              <a16:creationId xmlns:a16="http://schemas.microsoft.com/office/drawing/2014/main" id="{398FD1F2-6B53-4627-8C2F-8CD0B354C2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204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228600</xdr:rowOff>
    </xdr:to>
    <xdr:pic>
      <xdr:nvPicPr>
        <xdr:cNvPr id="607" name="圖片 3">
          <a:extLst>
            <a:ext uri="{FF2B5EF4-FFF2-40B4-BE49-F238E27FC236}">
              <a16:creationId xmlns:a16="http://schemas.microsoft.com/office/drawing/2014/main" id="{46A78598-D6F0-4CD3-BF11-3C39A7665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53</xdr:row>
      <xdr:rowOff>0</xdr:rowOff>
    </xdr:from>
    <xdr:to>
      <xdr:col>11</xdr:col>
      <xdr:colOff>0</xdr:colOff>
      <xdr:row>56</xdr:row>
      <xdr:rowOff>104775</xdr:rowOff>
    </xdr:to>
    <xdr:pic>
      <xdr:nvPicPr>
        <xdr:cNvPr id="608" name="圖片 14">
          <a:extLst>
            <a:ext uri="{FF2B5EF4-FFF2-40B4-BE49-F238E27FC236}">
              <a16:creationId xmlns:a16="http://schemas.microsoft.com/office/drawing/2014/main" id="{BF53BC54-A84F-4F2F-9AF4-302C6C075A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459200"/>
          <a:ext cx="0" cy="9505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53</xdr:row>
      <xdr:rowOff>0</xdr:rowOff>
    </xdr:from>
    <xdr:to>
      <xdr:col>11</xdr:col>
      <xdr:colOff>0</xdr:colOff>
      <xdr:row>56</xdr:row>
      <xdr:rowOff>104775</xdr:rowOff>
    </xdr:to>
    <xdr:pic>
      <xdr:nvPicPr>
        <xdr:cNvPr id="609" name="圖片 3">
          <a:extLst>
            <a:ext uri="{FF2B5EF4-FFF2-40B4-BE49-F238E27FC236}">
              <a16:creationId xmlns:a16="http://schemas.microsoft.com/office/drawing/2014/main" id="{7A140244-BE26-4530-8936-2C06C78288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459200"/>
          <a:ext cx="0" cy="9505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0</xdr:rowOff>
    </xdr:to>
    <xdr:pic>
      <xdr:nvPicPr>
        <xdr:cNvPr id="610" name="圖片 3">
          <a:extLst>
            <a:ext uri="{FF2B5EF4-FFF2-40B4-BE49-F238E27FC236}">
              <a16:creationId xmlns:a16="http://schemas.microsoft.com/office/drawing/2014/main" id="{EC18B5D0-2B36-4BBF-BEBF-170E52097A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228600</xdr:rowOff>
    </xdr:to>
    <xdr:pic>
      <xdr:nvPicPr>
        <xdr:cNvPr id="611" name="圖片 3">
          <a:extLst>
            <a:ext uri="{FF2B5EF4-FFF2-40B4-BE49-F238E27FC236}">
              <a16:creationId xmlns:a16="http://schemas.microsoft.com/office/drawing/2014/main" id="{D973E641-E392-45B7-8EAD-FE5A2C684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51</xdr:row>
      <xdr:rowOff>228600</xdr:rowOff>
    </xdr:to>
    <xdr:pic>
      <xdr:nvPicPr>
        <xdr:cNvPr id="612" name="圖片 3">
          <a:extLst>
            <a:ext uri="{FF2B5EF4-FFF2-40B4-BE49-F238E27FC236}">
              <a16:creationId xmlns:a16="http://schemas.microsoft.com/office/drawing/2014/main" id="{AF9BDD1C-B10D-4CD4-9193-CBAE77AFF6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171450</xdr:rowOff>
    </xdr:to>
    <xdr:pic>
      <xdr:nvPicPr>
        <xdr:cNvPr id="613" name="圖片 3">
          <a:extLst>
            <a:ext uri="{FF2B5EF4-FFF2-40B4-BE49-F238E27FC236}">
              <a16:creationId xmlns:a16="http://schemas.microsoft.com/office/drawing/2014/main" id="{2C8E33BC-D1DA-4A16-BE11-E17134070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95250</xdr:rowOff>
    </xdr:to>
    <xdr:pic>
      <xdr:nvPicPr>
        <xdr:cNvPr id="614" name="圖片 8">
          <a:extLst>
            <a:ext uri="{FF2B5EF4-FFF2-40B4-BE49-F238E27FC236}">
              <a16:creationId xmlns:a16="http://schemas.microsoft.com/office/drawing/2014/main" id="{01535540-9F18-4FBB-961E-637FB1740C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95250</xdr:rowOff>
    </xdr:to>
    <xdr:pic>
      <xdr:nvPicPr>
        <xdr:cNvPr id="615" name="圖片 3">
          <a:extLst>
            <a:ext uri="{FF2B5EF4-FFF2-40B4-BE49-F238E27FC236}">
              <a16:creationId xmlns:a16="http://schemas.microsoft.com/office/drawing/2014/main" id="{A5FAED19-E823-4020-808A-8F8FEC5862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0</xdr:rowOff>
    </xdr:to>
    <xdr:pic>
      <xdr:nvPicPr>
        <xdr:cNvPr id="616" name="圖片 3">
          <a:extLst>
            <a:ext uri="{FF2B5EF4-FFF2-40B4-BE49-F238E27FC236}">
              <a16:creationId xmlns:a16="http://schemas.microsoft.com/office/drawing/2014/main" id="{217F4496-9B4D-4C03-8488-BC863FD8BF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228600</xdr:rowOff>
    </xdr:to>
    <xdr:pic>
      <xdr:nvPicPr>
        <xdr:cNvPr id="617" name="圖片 3">
          <a:extLst>
            <a:ext uri="{FF2B5EF4-FFF2-40B4-BE49-F238E27FC236}">
              <a16:creationId xmlns:a16="http://schemas.microsoft.com/office/drawing/2014/main" id="{E6A1857A-4FD7-4F8F-8001-BB1012A8AC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228600</xdr:rowOff>
    </xdr:to>
    <xdr:pic>
      <xdr:nvPicPr>
        <xdr:cNvPr id="618" name="圖片 3">
          <a:extLst>
            <a:ext uri="{FF2B5EF4-FFF2-40B4-BE49-F238E27FC236}">
              <a16:creationId xmlns:a16="http://schemas.microsoft.com/office/drawing/2014/main" id="{9E8E41CC-6B83-44C5-8054-D3865DD8A6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50</xdr:row>
      <xdr:rowOff>104775</xdr:rowOff>
    </xdr:from>
    <xdr:to>
      <xdr:col>9</xdr:col>
      <xdr:colOff>0</xdr:colOff>
      <xdr:row>52</xdr:row>
      <xdr:rowOff>0</xdr:rowOff>
    </xdr:to>
    <xdr:pic>
      <xdr:nvPicPr>
        <xdr:cNvPr id="619" name="圖片 3">
          <a:extLst>
            <a:ext uri="{FF2B5EF4-FFF2-40B4-BE49-F238E27FC236}">
              <a16:creationId xmlns:a16="http://schemas.microsoft.com/office/drawing/2014/main" id="{02D7E21D-186D-4EF5-A7A3-C482F788DD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204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228600</xdr:rowOff>
    </xdr:to>
    <xdr:pic>
      <xdr:nvPicPr>
        <xdr:cNvPr id="620" name="圖片 3">
          <a:extLst>
            <a:ext uri="{FF2B5EF4-FFF2-40B4-BE49-F238E27FC236}">
              <a16:creationId xmlns:a16="http://schemas.microsoft.com/office/drawing/2014/main" id="{327C159D-0194-4ED9-ADF6-BFA217B29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0</xdr:rowOff>
    </xdr:to>
    <xdr:pic>
      <xdr:nvPicPr>
        <xdr:cNvPr id="621" name="圖片 3">
          <a:extLst>
            <a:ext uri="{FF2B5EF4-FFF2-40B4-BE49-F238E27FC236}">
              <a16:creationId xmlns:a16="http://schemas.microsoft.com/office/drawing/2014/main" id="{40EF492C-2247-445B-BA29-F7AFF8088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228600</xdr:rowOff>
    </xdr:to>
    <xdr:pic>
      <xdr:nvPicPr>
        <xdr:cNvPr id="622" name="圖片 3">
          <a:extLst>
            <a:ext uri="{FF2B5EF4-FFF2-40B4-BE49-F238E27FC236}">
              <a16:creationId xmlns:a16="http://schemas.microsoft.com/office/drawing/2014/main" id="{E6571AB2-B147-4195-BCDC-5EC5B9E588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51</xdr:row>
      <xdr:rowOff>228600</xdr:rowOff>
    </xdr:to>
    <xdr:pic>
      <xdr:nvPicPr>
        <xdr:cNvPr id="623" name="圖片 3">
          <a:extLst>
            <a:ext uri="{FF2B5EF4-FFF2-40B4-BE49-F238E27FC236}">
              <a16:creationId xmlns:a16="http://schemas.microsoft.com/office/drawing/2014/main" id="{C1178D0E-94BC-44A1-B22C-30CFFAA80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550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171450</xdr:rowOff>
    </xdr:to>
    <xdr:pic>
      <xdr:nvPicPr>
        <xdr:cNvPr id="624" name="圖片 3">
          <a:extLst>
            <a:ext uri="{FF2B5EF4-FFF2-40B4-BE49-F238E27FC236}">
              <a16:creationId xmlns:a16="http://schemas.microsoft.com/office/drawing/2014/main" id="{8997972E-0D84-470B-B801-7A0961FF6B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398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95250</xdr:rowOff>
    </xdr:to>
    <xdr:pic>
      <xdr:nvPicPr>
        <xdr:cNvPr id="625" name="圖片 8">
          <a:extLst>
            <a:ext uri="{FF2B5EF4-FFF2-40B4-BE49-F238E27FC236}">
              <a16:creationId xmlns:a16="http://schemas.microsoft.com/office/drawing/2014/main" id="{B7C64D76-487E-4B84-BFF4-3991E4D2CA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95250</xdr:rowOff>
    </xdr:to>
    <xdr:pic>
      <xdr:nvPicPr>
        <xdr:cNvPr id="626" name="圖片 3">
          <a:extLst>
            <a:ext uri="{FF2B5EF4-FFF2-40B4-BE49-F238E27FC236}">
              <a16:creationId xmlns:a16="http://schemas.microsoft.com/office/drawing/2014/main" id="{AEF0D6BA-29DB-4C0D-AF0F-069B86E179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8439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50</xdr:row>
      <xdr:rowOff>104775</xdr:rowOff>
    </xdr:from>
    <xdr:to>
      <xdr:col>11</xdr:col>
      <xdr:colOff>0</xdr:colOff>
      <xdr:row>52</xdr:row>
      <xdr:rowOff>0</xdr:rowOff>
    </xdr:to>
    <xdr:pic>
      <xdr:nvPicPr>
        <xdr:cNvPr id="627" name="圖片 3">
          <a:extLst>
            <a:ext uri="{FF2B5EF4-FFF2-40B4-BE49-F238E27FC236}">
              <a16:creationId xmlns:a16="http://schemas.microsoft.com/office/drawing/2014/main" id="{2B8B150B-1314-443D-9757-6E802B664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558135"/>
          <a:ext cx="0" cy="7486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228600</xdr:rowOff>
    </xdr:to>
    <xdr:pic>
      <xdr:nvPicPr>
        <xdr:cNvPr id="628" name="圖片 3">
          <a:extLst>
            <a:ext uri="{FF2B5EF4-FFF2-40B4-BE49-F238E27FC236}">
              <a16:creationId xmlns:a16="http://schemas.microsoft.com/office/drawing/2014/main" id="{1370E9CC-00E6-4255-ACA0-BCE158B9C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228600</xdr:rowOff>
    </xdr:to>
    <xdr:pic>
      <xdr:nvPicPr>
        <xdr:cNvPr id="629" name="圖片 3">
          <a:extLst>
            <a:ext uri="{FF2B5EF4-FFF2-40B4-BE49-F238E27FC236}">
              <a16:creationId xmlns:a16="http://schemas.microsoft.com/office/drawing/2014/main" id="{9B085CBF-563B-4672-A7CD-EEA72C98D7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455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198597</xdr:rowOff>
    </xdr:to>
    <xdr:pic>
      <xdr:nvPicPr>
        <xdr:cNvPr id="630" name="圖片 8">
          <a:extLst>
            <a:ext uri="{FF2B5EF4-FFF2-40B4-BE49-F238E27FC236}">
              <a16:creationId xmlns:a16="http://schemas.microsoft.com/office/drawing/2014/main" id="{7CB8B168-13C4-4489-BAC6-AB36B01C45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87000" y="15560040"/>
          <a:ext cx="0" cy="17835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198597</xdr:rowOff>
    </xdr:to>
    <xdr:pic>
      <xdr:nvPicPr>
        <xdr:cNvPr id="631" name="圖片 3">
          <a:extLst>
            <a:ext uri="{FF2B5EF4-FFF2-40B4-BE49-F238E27FC236}">
              <a16:creationId xmlns:a16="http://schemas.microsoft.com/office/drawing/2014/main" id="{CBD11E8D-FCE1-4AE7-8663-AD136AAB53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87000" y="15560040"/>
          <a:ext cx="0" cy="17835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182563</xdr:rowOff>
    </xdr:to>
    <xdr:pic>
      <xdr:nvPicPr>
        <xdr:cNvPr id="632" name="圖片 8">
          <a:extLst>
            <a:ext uri="{FF2B5EF4-FFF2-40B4-BE49-F238E27FC236}">
              <a16:creationId xmlns:a16="http://schemas.microsoft.com/office/drawing/2014/main" id="{0F2F7B61-CB7E-42C9-B68C-EA8EF9DD82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87000" y="15560040"/>
          <a:ext cx="0" cy="1767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50</xdr:row>
      <xdr:rowOff>106680</xdr:rowOff>
    </xdr:from>
    <xdr:to>
      <xdr:col>8</xdr:col>
      <xdr:colOff>0</xdr:colOff>
      <xdr:row>54</xdr:row>
      <xdr:rowOff>182563</xdr:rowOff>
    </xdr:to>
    <xdr:pic>
      <xdr:nvPicPr>
        <xdr:cNvPr id="633" name="圖片 3">
          <a:extLst>
            <a:ext uri="{FF2B5EF4-FFF2-40B4-BE49-F238E27FC236}">
              <a16:creationId xmlns:a16="http://schemas.microsoft.com/office/drawing/2014/main" id="{F20D965C-2390-4411-B512-293E020B1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87000" y="15560040"/>
          <a:ext cx="0" cy="1767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50</xdr:row>
      <xdr:rowOff>106680</xdr:rowOff>
    </xdr:from>
    <xdr:ext cx="0" cy="1337310"/>
    <xdr:pic>
      <xdr:nvPicPr>
        <xdr:cNvPr id="634" name="圖片 8">
          <a:extLst>
            <a:ext uri="{FF2B5EF4-FFF2-40B4-BE49-F238E27FC236}">
              <a16:creationId xmlns:a16="http://schemas.microsoft.com/office/drawing/2014/main" id="{9D399BB9-46F4-4350-A526-C11B22E585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870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50</xdr:row>
      <xdr:rowOff>106680</xdr:rowOff>
    </xdr:from>
    <xdr:ext cx="0" cy="1337310"/>
    <xdr:pic>
      <xdr:nvPicPr>
        <xdr:cNvPr id="635" name="圖片 3">
          <a:extLst>
            <a:ext uri="{FF2B5EF4-FFF2-40B4-BE49-F238E27FC236}">
              <a16:creationId xmlns:a16="http://schemas.microsoft.com/office/drawing/2014/main" id="{34235BB2-0CB1-4EA6-818B-D444EC605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2870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7</xdr:col>
      <xdr:colOff>0</xdr:colOff>
      <xdr:row>51</xdr:row>
      <xdr:rowOff>198120</xdr:rowOff>
    </xdr:from>
    <xdr:ext cx="0" cy="310515"/>
    <xdr:pic>
      <xdr:nvPicPr>
        <xdr:cNvPr id="636" name="圖片 3">
          <a:extLst>
            <a:ext uri="{FF2B5EF4-FFF2-40B4-BE49-F238E27FC236}">
              <a16:creationId xmlns:a16="http://schemas.microsoft.com/office/drawing/2014/main" id="{23BDE7BE-EDD8-4535-83F1-ED9E3BBC70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2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10</xdr:col>
      <xdr:colOff>0</xdr:colOff>
      <xdr:row>50</xdr:row>
      <xdr:rowOff>0</xdr:rowOff>
    </xdr:from>
    <xdr:to>
      <xdr:col>10</xdr:col>
      <xdr:colOff>0</xdr:colOff>
      <xdr:row>52</xdr:row>
      <xdr:rowOff>121920</xdr:rowOff>
    </xdr:to>
    <xdr:pic>
      <xdr:nvPicPr>
        <xdr:cNvPr id="637" name="Picture 1">
          <a:extLst>
            <a:ext uri="{FF2B5EF4-FFF2-40B4-BE49-F238E27FC236}">
              <a16:creationId xmlns:a16="http://schemas.microsoft.com/office/drawing/2014/main" id="{1B080C47-AFD8-4D52-B71B-425F684C3B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68100" y="15453360"/>
          <a:ext cx="0" cy="9753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53</xdr:row>
      <xdr:rowOff>193221</xdr:rowOff>
    </xdr:to>
    <xdr:pic>
      <xdr:nvPicPr>
        <xdr:cNvPr id="638" name="圖片 8">
          <a:extLst>
            <a:ext uri="{FF2B5EF4-FFF2-40B4-BE49-F238E27FC236}">
              <a16:creationId xmlns:a16="http://schemas.microsoft.com/office/drawing/2014/main" id="{C69A6962-0A0D-484E-8623-69F51B0C7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560040"/>
          <a:ext cx="0" cy="1420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50</xdr:row>
      <xdr:rowOff>106680</xdr:rowOff>
    </xdr:from>
    <xdr:to>
      <xdr:col>10</xdr:col>
      <xdr:colOff>0</xdr:colOff>
      <xdr:row>53</xdr:row>
      <xdr:rowOff>193221</xdr:rowOff>
    </xdr:to>
    <xdr:pic>
      <xdr:nvPicPr>
        <xdr:cNvPr id="639" name="圖片 3">
          <a:extLst>
            <a:ext uri="{FF2B5EF4-FFF2-40B4-BE49-F238E27FC236}">
              <a16:creationId xmlns:a16="http://schemas.microsoft.com/office/drawing/2014/main" id="{2859EF74-70F4-4D80-8FFD-86CE0DA17B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560040"/>
          <a:ext cx="0" cy="14200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5716</xdr:rowOff>
    </xdr:to>
    <xdr:pic>
      <xdr:nvPicPr>
        <xdr:cNvPr id="640" name="Picture 1">
          <a:extLst>
            <a:ext uri="{FF2B5EF4-FFF2-40B4-BE49-F238E27FC236}">
              <a16:creationId xmlns:a16="http://schemas.microsoft.com/office/drawing/2014/main" id="{F38ACDB1-321C-42C1-8664-85FC670B2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201900" y="1545336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51</xdr:row>
      <xdr:rowOff>419100</xdr:rowOff>
    </xdr:from>
    <xdr:to>
      <xdr:col>16</xdr:col>
      <xdr:colOff>0</xdr:colOff>
      <xdr:row>52</xdr:row>
      <xdr:rowOff>251461</xdr:rowOff>
    </xdr:to>
    <xdr:pic>
      <xdr:nvPicPr>
        <xdr:cNvPr id="641" name="Picture 1">
          <a:extLst>
            <a:ext uri="{FF2B5EF4-FFF2-40B4-BE49-F238E27FC236}">
              <a16:creationId xmlns:a16="http://schemas.microsoft.com/office/drawing/2014/main" id="{BABA14A5-8ED0-46A2-A13B-48B4FB8AA2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5201900" y="16154400"/>
          <a:ext cx="0" cy="2590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5716</xdr:rowOff>
    </xdr:to>
    <xdr:pic>
      <xdr:nvPicPr>
        <xdr:cNvPr id="642" name="Picture 1">
          <a:extLst>
            <a:ext uri="{FF2B5EF4-FFF2-40B4-BE49-F238E27FC236}">
              <a16:creationId xmlns:a16="http://schemas.microsoft.com/office/drawing/2014/main" id="{E9BBF8FC-56D7-43AD-B605-D0DFD2A2F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201900" y="1545336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91169</xdr:rowOff>
    </xdr:to>
    <xdr:pic>
      <xdr:nvPicPr>
        <xdr:cNvPr id="643" name="圖片 3">
          <a:extLst>
            <a:ext uri="{FF2B5EF4-FFF2-40B4-BE49-F238E27FC236}">
              <a16:creationId xmlns:a16="http://schemas.microsoft.com/office/drawing/2014/main" id="{F241039C-6F64-419F-A3C7-5A66EB943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3905"/>
          <a:ext cx="0" cy="3178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144508</xdr:rowOff>
    </xdr:to>
    <xdr:pic>
      <xdr:nvPicPr>
        <xdr:cNvPr id="644" name="圖片 3">
          <a:extLst>
            <a:ext uri="{FF2B5EF4-FFF2-40B4-BE49-F238E27FC236}">
              <a16:creationId xmlns:a16="http://schemas.microsoft.com/office/drawing/2014/main" id="{C56772EA-E799-4DD7-9589-A9BE724F4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3905"/>
          <a:ext cx="0" cy="3712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198120</xdr:rowOff>
    </xdr:from>
    <xdr:to>
      <xdr:col>19</xdr:col>
      <xdr:colOff>0</xdr:colOff>
      <xdr:row>52</xdr:row>
      <xdr:rowOff>91170</xdr:rowOff>
    </xdr:to>
    <xdr:pic>
      <xdr:nvPicPr>
        <xdr:cNvPr id="645" name="圖片 3">
          <a:extLst>
            <a:ext uri="{FF2B5EF4-FFF2-40B4-BE49-F238E27FC236}">
              <a16:creationId xmlns:a16="http://schemas.microsoft.com/office/drawing/2014/main" id="{EF33428E-E91E-45DA-B0AE-70F2B252AC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2000"/>
          <a:ext cx="0" cy="3197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123827</xdr:rowOff>
    </xdr:to>
    <xdr:pic>
      <xdr:nvPicPr>
        <xdr:cNvPr id="646" name="圖片 3">
          <a:extLst>
            <a:ext uri="{FF2B5EF4-FFF2-40B4-BE49-F238E27FC236}">
              <a16:creationId xmlns:a16="http://schemas.microsoft.com/office/drawing/2014/main" id="{82F2BF94-75C1-4F91-8BB0-B8692511DD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3905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195944</xdr:rowOff>
    </xdr:to>
    <xdr:pic>
      <xdr:nvPicPr>
        <xdr:cNvPr id="647" name="圖片 3">
          <a:extLst>
            <a:ext uri="{FF2B5EF4-FFF2-40B4-BE49-F238E27FC236}">
              <a16:creationId xmlns:a16="http://schemas.microsoft.com/office/drawing/2014/main" id="{D680E27A-AECB-400D-B7CC-7F1479D512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3905"/>
          <a:ext cx="0" cy="4226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249283</xdr:rowOff>
    </xdr:to>
    <xdr:pic>
      <xdr:nvPicPr>
        <xdr:cNvPr id="648" name="圖片 3">
          <a:extLst>
            <a:ext uri="{FF2B5EF4-FFF2-40B4-BE49-F238E27FC236}">
              <a16:creationId xmlns:a16="http://schemas.microsoft.com/office/drawing/2014/main" id="{B251FAA8-87F9-4E38-9092-37581A75A3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3905"/>
          <a:ext cx="0" cy="475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198120</xdr:rowOff>
    </xdr:from>
    <xdr:to>
      <xdr:col>19</xdr:col>
      <xdr:colOff>0</xdr:colOff>
      <xdr:row>52</xdr:row>
      <xdr:rowOff>195945</xdr:rowOff>
    </xdr:to>
    <xdr:pic>
      <xdr:nvPicPr>
        <xdr:cNvPr id="649" name="圖片 3">
          <a:extLst>
            <a:ext uri="{FF2B5EF4-FFF2-40B4-BE49-F238E27FC236}">
              <a16:creationId xmlns:a16="http://schemas.microsoft.com/office/drawing/2014/main" id="{8050F6B9-AB00-4933-8EB8-904F0A699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2000"/>
          <a:ext cx="0" cy="4245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228602</xdr:rowOff>
    </xdr:to>
    <xdr:pic>
      <xdr:nvPicPr>
        <xdr:cNvPr id="650" name="圖片 3">
          <a:extLst>
            <a:ext uri="{FF2B5EF4-FFF2-40B4-BE49-F238E27FC236}">
              <a16:creationId xmlns:a16="http://schemas.microsoft.com/office/drawing/2014/main" id="{F3C59B6E-5583-4CB8-ADAC-BFF79637D7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390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0</xdr:colOff>
      <xdr:row>51</xdr:row>
      <xdr:rowOff>200025</xdr:rowOff>
    </xdr:from>
    <xdr:to>
      <xdr:col>19</xdr:col>
      <xdr:colOff>0</xdr:colOff>
      <xdr:row>52</xdr:row>
      <xdr:rowOff>228602</xdr:rowOff>
    </xdr:to>
    <xdr:pic>
      <xdr:nvPicPr>
        <xdr:cNvPr id="651" name="圖片 3">
          <a:extLst>
            <a:ext uri="{FF2B5EF4-FFF2-40B4-BE49-F238E27FC236}">
              <a16:creationId xmlns:a16="http://schemas.microsoft.com/office/drawing/2014/main" id="{E44D0D0C-633B-46FE-BB53-068046B4C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3905"/>
          <a:ext cx="0" cy="455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19</xdr:col>
      <xdr:colOff>0</xdr:colOff>
      <xdr:row>51</xdr:row>
      <xdr:rowOff>198120</xdr:rowOff>
    </xdr:from>
    <xdr:ext cx="0" cy="310515"/>
    <xdr:pic>
      <xdr:nvPicPr>
        <xdr:cNvPr id="652" name="圖片 3">
          <a:extLst>
            <a:ext uri="{FF2B5EF4-FFF2-40B4-BE49-F238E27FC236}">
              <a16:creationId xmlns:a16="http://schemas.microsoft.com/office/drawing/2014/main" id="{66BB3A77-C6CA-474E-8745-A3AD54F3B0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030700" y="16002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8981</xdr:rowOff>
    </xdr:to>
    <xdr:pic>
      <xdr:nvPicPr>
        <xdr:cNvPr id="653" name="Picture 1">
          <a:extLst>
            <a:ext uri="{FF2B5EF4-FFF2-40B4-BE49-F238E27FC236}">
              <a16:creationId xmlns:a16="http://schemas.microsoft.com/office/drawing/2014/main" id="{09C395A1-3688-465E-A284-EE5665AAF0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201900" y="1545336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8981</xdr:rowOff>
    </xdr:to>
    <xdr:pic>
      <xdr:nvPicPr>
        <xdr:cNvPr id="654" name="Picture 1">
          <a:extLst>
            <a:ext uri="{FF2B5EF4-FFF2-40B4-BE49-F238E27FC236}">
              <a16:creationId xmlns:a16="http://schemas.microsoft.com/office/drawing/2014/main" id="{51D896DB-4C01-4FD3-996D-F615F2A954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201900" y="15453360"/>
          <a:ext cx="0" cy="4357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6531</xdr:rowOff>
    </xdr:to>
    <xdr:pic>
      <xdr:nvPicPr>
        <xdr:cNvPr id="655" name="Picture 1">
          <a:extLst>
            <a:ext uri="{FF2B5EF4-FFF2-40B4-BE49-F238E27FC236}">
              <a16:creationId xmlns:a16="http://schemas.microsoft.com/office/drawing/2014/main" id="{D3B43364-BF24-4727-A89D-65F1619E8C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201900" y="1545336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6531</xdr:rowOff>
    </xdr:to>
    <xdr:pic>
      <xdr:nvPicPr>
        <xdr:cNvPr id="656" name="Picture 1">
          <a:extLst>
            <a:ext uri="{FF2B5EF4-FFF2-40B4-BE49-F238E27FC236}">
              <a16:creationId xmlns:a16="http://schemas.microsoft.com/office/drawing/2014/main" id="{7E5B5D3D-7D3D-40B6-BACE-9F79858EF0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201900" y="1545336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6531</xdr:rowOff>
    </xdr:to>
    <xdr:pic>
      <xdr:nvPicPr>
        <xdr:cNvPr id="657" name="Picture 1">
          <a:extLst>
            <a:ext uri="{FF2B5EF4-FFF2-40B4-BE49-F238E27FC236}">
              <a16:creationId xmlns:a16="http://schemas.microsoft.com/office/drawing/2014/main" id="{0F7225E4-AF88-473F-99CD-5A321F78B0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201900" y="1545336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662940</xdr:colOff>
      <xdr:row>50</xdr:row>
      <xdr:rowOff>0</xdr:rowOff>
    </xdr:from>
    <xdr:to>
      <xdr:col>16</xdr:col>
      <xdr:colOff>0</xdr:colOff>
      <xdr:row>51</xdr:row>
      <xdr:rowOff>6531</xdr:rowOff>
    </xdr:to>
    <xdr:pic>
      <xdr:nvPicPr>
        <xdr:cNvPr id="658" name="Picture 1">
          <a:extLst>
            <a:ext uri="{FF2B5EF4-FFF2-40B4-BE49-F238E27FC236}">
              <a16:creationId xmlns:a16="http://schemas.microsoft.com/office/drawing/2014/main" id="{E5F19C76-CBD2-4EF5-AAEC-E670AF2DC5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5201900" y="15453360"/>
          <a:ext cx="0" cy="4332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6803</xdr:rowOff>
    </xdr:to>
    <xdr:pic>
      <xdr:nvPicPr>
        <xdr:cNvPr id="659" name="Picture 1">
          <a:extLst>
            <a:ext uri="{FF2B5EF4-FFF2-40B4-BE49-F238E27FC236}">
              <a16:creationId xmlns:a16="http://schemas.microsoft.com/office/drawing/2014/main" id="{83B4C29C-EA6F-417A-9912-88AF0BC724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6803</xdr:rowOff>
    </xdr:to>
    <xdr:pic>
      <xdr:nvPicPr>
        <xdr:cNvPr id="660" name="Picture 1">
          <a:extLst>
            <a:ext uri="{FF2B5EF4-FFF2-40B4-BE49-F238E27FC236}">
              <a16:creationId xmlns:a16="http://schemas.microsoft.com/office/drawing/2014/main" id="{2125685A-FBAC-462A-A3B9-6EB0BAC86A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3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2450</xdr:rowOff>
    </xdr:to>
    <xdr:pic>
      <xdr:nvPicPr>
        <xdr:cNvPr id="661" name="Picture 1">
          <a:extLst>
            <a:ext uri="{FF2B5EF4-FFF2-40B4-BE49-F238E27FC236}">
              <a16:creationId xmlns:a16="http://schemas.microsoft.com/office/drawing/2014/main" id="{0878340F-348A-4A21-B983-58F61102F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51</xdr:row>
      <xdr:rowOff>0</xdr:rowOff>
    </xdr:from>
    <xdr:to>
      <xdr:col>3</xdr:col>
      <xdr:colOff>662940</xdr:colOff>
      <xdr:row>51</xdr:row>
      <xdr:rowOff>249283</xdr:rowOff>
    </xdr:to>
    <xdr:pic>
      <xdr:nvPicPr>
        <xdr:cNvPr id="662" name="Picture 1">
          <a:extLst>
            <a:ext uri="{FF2B5EF4-FFF2-40B4-BE49-F238E27FC236}">
              <a16:creationId xmlns:a16="http://schemas.microsoft.com/office/drawing/2014/main" id="{83BA46BD-2491-4570-8591-886C069167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803880"/>
          <a:ext cx="0" cy="2492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2450</xdr:rowOff>
    </xdr:to>
    <xdr:pic>
      <xdr:nvPicPr>
        <xdr:cNvPr id="663" name="Picture 1">
          <a:extLst>
            <a:ext uri="{FF2B5EF4-FFF2-40B4-BE49-F238E27FC236}">
              <a16:creationId xmlns:a16="http://schemas.microsoft.com/office/drawing/2014/main" id="{CA3BD12B-D07D-4196-83FC-A21E08F95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4291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239487</xdr:rowOff>
    </xdr:to>
    <xdr:pic>
      <xdr:nvPicPr>
        <xdr:cNvPr id="664" name="圖片 3">
          <a:extLst>
            <a:ext uri="{FF2B5EF4-FFF2-40B4-BE49-F238E27FC236}">
              <a16:creationId xmlns:a16="http://schemas.microsoft.com/office/drawing/2014/main" id="{7C83A1EE-C6CE-4EAF-8DC3-C71EC56850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468100" y="15803880"/>
          <a:ext cx="0" cy="2394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292826</xdr:rowOff>
    </xdr:to>
    <xdr:pic>
      <xdr:nvPicPr>
        <xdr:cNvPr id="665" name="圖片 664">
          <a:extLst>
            <a:ext uri="{FF2B5EF4-FFF2-40B4-BE49-F238E27FC236}">
              <a16:creationId xmlns:a16="http://schemas.microsoft.com/office/drawing/2014/main" id="{DC6116A3-CE58-42C8-BF42-5F32FB6DB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468100" y="15803880"/>
          <a:ext cx="0" cy="2928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241393</xdr:rowOff>
    </xdr:to>
    <xdr:pic>
      <xdr:nvPicPr>
        <xdr:cNvPr id="666" name="圖片 3">
          <a:extLst>
            <a:ext uri="{FF2B5EF4-FFF2-40B4-BE49-F238E27FC236}">
              <a16:creationId xmlns:a16="http://schemas.microsoft.com/office/drawing/2014/main" id="{C7828FE8-79E3-493B-B90A-190E7828E1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468100" y="15803880"/>
          <a:ext cx="0" cy="2413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272145</xdr:rowOff>
    </xdr:to>
    <xdr:pic>
      <xdr:nvPicPr>
        <xdr:cNvPr id="667" name="圖片 3">
          <a:extLst>
            <a:ext uri="{FF2B5EF4-FFF2-40B4-BE49-F238E27FC236}">
              <a16:creationId xmlns:a16="http://schemas.microsoft.com/office/drawing/2014/main" id="{39110156-902B-43B9-84D8-96F92E2094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468100" y="1580388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239486</xdr:rowOff>
    </xdr:to>
    <xdr:pic>
      <xdr:nvPicPr>
        <xdr:cNvPr id="668" name="圖片 3">
          <a:extLst>
            <a:ext uri="{FF2B5EF4-FFF2-40B4-BE49-F238E27FC236}">
              <a16:creationId xmlns:a16="http://schemas.microsoft.com/office/drawing/2014/main" id="{3316EBEB-64C8-4CE8-8602-623790129F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292825</xdr:rowOff>
    </xdr:to>
    <xdr:pic>
      <xdr:nvPicPr>
        <xdr:cNvPr id="669" name="圖片 3">
          <a:extLst>
            <a:ext uri="{FF2B5EF4-FFF2-40B4-BE49-F238E27FC236}">
              <a16:creationId xmlns:a16="http://schemas.microsoft.com/office/drawing/2014/main" id="{F552DD35-E0B4-484D-930B-B941A28E1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292825</xdr:rowOff>
    </xdr:to>
    <xdr:pic>
      <xdr:nvPicPr>
        <xdr:cNvPr id="670" name="圖片 3">
          <a:extLst>
            <a:ext uri="{FF2B5EF4-FFF2-40B4-BE49-F238E27FC236}">
              <a16:creationId xmlns:a16="http://schemas.microsoft.com/office/drawing/2014/main" id="{30D2CD8F-6D73-4061-8F4B-75625F885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8038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239486</xdr:rowOff>
    </xdr:to>
    <xdr:pic>
      <xdr:nvPicPr>
        <xdr:cNvPr id="671" name="圖片 3">
          <a:extLst>
            <a:ext uri="{FF2B5EF4-FFF2-40B4-BE49-F238E27FC236}">
              <a16:creationId xmlns:a16="http://schemas.microsoft.com/office/drawing/2014/main" id="{BB94B967-4854-4C1E-884D-152D69EC00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8038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241392</xdr:rowOff>
    </xdr:to>
    <xdr:pic>
      <xdr:nvPicPr>
        <xdr:cNvPr id="672" name="圖片 3">
          <a:extLst>
            <a:ext uri="{FF2B5EF4-FFF2-40B4-BE49-F238E27FC236}">
              <a16:creationId xmlns:a16="http://schemas.microsoft.com/office/drawing/2014/main" id="{DBAA6B53-1FDE-4FD5-B959-DEF99FA2B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241392</xdr:rowOff>
    </xdr:to>
    <xdr:pic>
      <xdr:nvPicPr>
        <xdr:cNvPr id="673" name="圖片 3">
          <a:extLst>
            <a:ext uri="{FF2B5EF4-FFF2-40B4-BE49-F238E27FC236}">
              <a16:creationId xmlns:a16="http://schemas.microsoft.com/office/drawing/2014/main" id="{F1495073-9D63-4A57-86CF-32CB93B98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180432</xdr:rowOff>
    </xdr:to>
    <xdr:pic>
      <xdr:nvPicPr>
        <xdr:cNvPr id="674" name="圖片 3">
          <a:extLst>
            <a:ext uri="{FF2B5EF4-FFF2-40B4-BE49-F238E27FC236}">
              <a16:creationId xmlns:a16="http://schemas.microsoft.com/office/drawing/2014/main" id="{992D62E2-9A33-4E98-8298-C7464466A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803880"/>
          <a:ext cx="0" cy="1804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241392</xdr:rowOff>
    </xdr:to>
    <xdr:pic>
      <xdr:nvPicPr>
        <xdr:cNvPr id="675" name="圖片 3">
          <a:extLst>
            <a:ext uri="{FF2B5EF4-FFF2-40B4-BE49-F238E27FC236}">
              <a16:creationId xmlns:a16="http://schemas.microsoft.com/office/drawing/2014/main" id="{10ED1C3F-B329-41EA-AD9C-2E0289261B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239486</xdr:rowOff>
    </xdr:to>
    <xdr:pic>
      <xdr:nvPicPr>
        <xdr:cNvPr id="676" name="圖片 3">
          <a:extLst>
            <a:ext uri="{FF2B5EF4-FFF2-40B4-BE49-F238E27FC236}">
              <a16:creationId xmlns:a16="http://schemas.microsoft.com/office/drawing/2014/main" id="{76C8A024-F8C1-4885-9F45-215EBF1149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292825</xdr:rowOff>
    </xdr:to>
    <xdr:pic>
      <xdr:nvPicPr>
        <xdr:cNvPr id="677" name="圖片 3">
          <a:extLst>
            <a:ext uri="{FF2B5EF4-FFF2-40B4-BE49-F238E27FC236}">
              <a16:creationId xmlns:a16="http://schemas.microsoft.com/office/drawing/2014/main" id="{725EC701-1814-4505-BF34-C9405CF83C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241392</xdr:rowOff>
    </xdr:to>
    <xdr:pic>
      <xdr:nvPicPr>
        <xdr:cNvPr id="678" name="圖片 3">
          <a:extLst>
            <a:ext uri="{FF2B5EF4-FFF2-40B4-BE49-F238E27FC236}">
              <a16:creationId xmlns:a16="http://schemas.microsoft.com/office/drawing/2014/main" id="{DD380D8B-23BC-4FFE-857A-4404ADE341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51</xdr:row>
      <xdr:rowOff>272144</xdr:rowOff>
    </xdr:to>
    <xdr:pic>
      <xdr:nvPicPr>
        <xdr:cNvPr id="679" name="圖片 3">
          <a:extLst>
            <a:ext uri="{FF2B5EF4-FFF2-40B4-BE49-F238E27FC236}">
              <a16:creationId xmlns:a16="http://schemas.microsoft.com/office/drawing/2014/main" id="{2B9AAAAC-870E-4B61-9B36-831EE8B31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272144</xdr:rowOff>
    </xdr:to>
    <xdr:pic>
      <xdr:nvPicPr>
        <xdr:cNvPr id="680" name="圖片 3">
          <a:extLst>
            <a:ext uri="{FF2B5EF4-FFF2-40B4-BE49-F238E27FC236}">
              <a16:creationId xmlns:a16="http://schemas.microsoft.com/office/drawing/2014/main" id="{38D4F5DD-45C2-425E-AF6C-FEFD81E79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214994</xdr:rowOff>
    </xdr:to>
    <xdr:pic>
      <xdr:nvPicPr>
        <xdr:cNvPr id="681" name="圖片 3">
          <a:extLst>
            <a:ext uri="{FF2B5EF4-FFF2-40B4-BE49-F238E27FC236}">
              <a16:creationId xmlns:a16="http://schemas.microsoft.com/office/drawing/2014/main" id="{E89C0A25-9321-4939-8E6C-78E8D2B067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803880"/>
          <a:ext cx="0" cy="2149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272144</xdr:rowOff>
    </xdr:to>
    <xdr:pic>
      <xdr:nvPicPr>
        <xdr:cNvPr id="682" name="圖片 3">
          <a:extLst>
            <a:ext uri="{FF2B5EF4-FFF2-40B4-BE49-F238E27FC236}">
              <a16:creationId xmlns:a16="http://schemas.microsoft.com/office/drawing/2014/main" id="{E6A8E9CE-DFB7-48B5-B78C-4852229D10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0</xdr:rowOff>
    </xdr:from>
    <xdr:to>
      <xdr:col>10</xdr:col>
      <xdr:colOff>0</xdr:colOff>
      <xdr:row>51</xdr:row>
      <xdr:rowOff>272144</xdr:rowOff>
    </xdr:to>
    <xdr:pic>
      <xdr:nvPicPr>
        <xdr:cNvPr id="683" name="圖片 3">
          <a:extLst>
            <a:ext uri="{FF2B5EF4-FFF2-40B4-BE49-F238E27FC236}">
              <a16:creationId xmlns:a16="http://schemas.microsoft.com/office/drawing/2014/main" id="{2CA461DE-D71B-486B-B895-2F186E75B0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239486</xdr:rowOff>
    </xdr:to>
    <xdr:pic>
      <xdr:nvPicPr>
        <xdr:cNvPr id="684" name="圖片 3">
          <a:extLst>
            <a:ext uri="{FF2B5EF4-FFF2-40B4-BE49-F238E27FC236}">
              <a16:creationId xmlns:a16="http://schemas.microsoft.com/office/drawing/2014/main" id="{C68A474C-9F37-476E-B2B8-8D3CE6C83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394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292825</xdr:rowOff>
    </xdr:to>
    <xdr:pic>
      <xdr:nvPicPr>
        <xdr:cNvPr id="685" name="圖片 3">
          <a:extLst>
            <a:ext uri="{FF2B5EF4-FFF2-40B4-BE49-F238E27FC236}">
              <a16:creationId xmlns:a16="http://schemas.microsoft.com/office/drawing/2014/main" id="{664F6E9D-6E4F-430D-B2B0-2794761AF4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92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241392</xdr:rowOff>
    </xdr:to>
    <xdr:pic>
      <xdr:nvPicPr>
        <xdr:cNvPr id="686" name="圖片 3">
          <a:extLst>
            <a:ext uri="{FF2B5EF4-FFF2-40B4-BE49-F238E27FC236}">
              <a16:creationId xmlns:a16="http://schemas.microsoft.com/office/drawing/2014/main" id="{34ABA548-A649-470B-95E7-3FB321C08B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413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272144</xdr:rowOff>
    </xdr:to>
    <xdr:pic>
      <xdr:nvPicPr>
        <xdr:cNvPr id="687" name="圖片 3">
          <a:extLst>
            <a:ext uri="{FF2B5EF4-FFF2-40B4-BE49-F238E27FC236}">
              <a16:creationId xmlns:a16="http://schemas.microsoft.com/office/drawing/2014/main" id="{077C69DB-2012-4B71-B183-B95712974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306161</xdr:rowOff>
    </xdr:to>
    <xdr:pic>
      <xdr:nvPicPr>
        <xdr:cNvPr id="688" name="圖片 3">
          <a:extLst>
            <a:ext uri="{FF2B5EF4-FFF2-40B4-BE49-F238E27FC236}">
              <a16:creationId xmlns:a16="http://schemas.microsoft.com/office/drawing/2014/main" id="{F7543731-F09B-464F-B86D-BA410951B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5715</xdr:rowOff>
    </xdr:to>
    <xdr:pic>
      <xdr:nvPicPr>
        <xdr:cNvPr id="689" name="圖片 3">
          <a:extLst>
            <a:ext uri="{FF2B5EF4-FFF2-40B4-BE49-F238E27FC236}">
              <a16:creationId xmlns:a16="http://schemas.microsoft.com/office/drawing/2014/main" id="{FE3D5FAF-F1AB-4D21-839C-11EAC4A5ED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308067</xdr:rowOff>
    </xdr:to>
    <xdr:pic>
      <xdr:nvPicPr>
        <xdr:cNvPr id="690" name="圖片 3">
          <a:extLst>
            <a:ext uri="{FF2B5EF4-FFF2-40B4-BE49-F238E27FC236}">
              <a16:creationId xmlns:a16="http://schemas.microsoft.com/office/drawing/2014/main" id="{8482B781-9C10-424B-BC18-DB7B45CF41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691" name="圖片 3">
          <a:extLst>
            <a:ext uri="{FF2B5EF4-FFF2-40B4-BE49-F238E27FC236}">
              <a16:creationId xmlns:a16="http://schemas.microsoft.com/office/drawing/2014/main" id="{27E9110F-973F-4EA5-B0E3-BD1A726D2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692" name="圖片 3">
          <a:extLst>
            <a:ext uri="{FF2B5EF4-FFF2-40B4-BE49-F238E27FC236}">
              <a16:creationId xmlns:a16="http://schemas.microsoft.com/office/drawing/2014/main" id="{1CC15490-B63E-4FF2-AE66-622A51A1C0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306161</xdr:rowOff>
    </xdr:to>
    <xdr:pic>
      <xdr:nvPicPr>
        <xdr:cNvPr id="693" name="圖片 3">
          <a:extLst>
            <a:ext uri="{FF2B5EF4-FFF2-40B4-BE49-F238E27FC236}">
              <a16:creationId xmlns:a16="http://schemas.microsoft.com/office/drawing/2014/main" id="{546D469F-CEA1-4CFB-B78A-E297670DB5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061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5715</xdr:rowOff>
    </xdr:to>
    <xdr:pic>
      <xdr:nvPicPr>
        <xdr:cNvPr id="694" name="圖片 3">
          <a:extLst>
            <a:ext uri="{FF2B5EF4-FFF2-40B4-BE49-F238E27FC236}">
              <a16:creationId xmlns:a16="http://schemas.microsoft.com/office/drawing/2014/main" id="{44DEEA78-2EE1-46ED-81C8-1FC0E3302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308067</xdr:rowOff>
    </xdr:to>
    <xdr:pic>
      <xdr:nvPicPr>
        <xdr:cNvPr id="695" name="圖片 3">
          <a:extLst>
            <a:ext uri="{FF2B5EF4-FFF2-40B4-BE49-F238E27FC236}">
              <a16:creationId xmlns:a16="http://schemas.microsoft.com/office/drawing/2014/main" id="{72D102C8-4DC0-4168-8656-FFDA02ACF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080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696" name="圖片 3">
          <a:extLst>
            <a:ext uri="{FF2B5EF4-FFF2-40B4-BE49-F238E27FC236}">
              <a16:creationId xmlns:a16="http://schemas.microsoft.com/office/drawing/2014/main" id="{EF525345-6669-475D-94A6-FF018DC94D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697" name="圖片 3">
          <a:extLst>
            <a:ext uri="{FF2B5EF4-FFF2-40B4-BE49-F238E27FC236}">
              <a16:creationId xmlns:a16="http://schemas.microsoft.com/office/drawing/2014/main" id="{09E07671-D35A-4C93-8371-6C6E120E76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698" name="圖片 3">
          <a:extLst>
            <a:ext uri="{FF2B5EF4-FFF2-40B4-BE49-F238E27FC236}">
              <a16:creationId xmlns:a16="http://schemas.microsoft.com/office/drawing/2014/main" id="{F0E0DFE7-3AB9-4FDF-997F-99E7D44C49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4084</xdr:rowOff>
    </xdr:to>
    <xdr:pic>
      <xdr:nvPicPr>
        <xdr:cNvPr id="699" name="圖片 3">
          <a:extLst>
            <a:ext uri="{FF2B5EF4-FFF2-40B4-BE49-F238E27FC236}">
              <a16:creationId xmlns:a16="http://schemas.microsoft.com/office/drawing/2014/main" id="{225C6890-28C2-4228-BDBC-1FCE50C2FD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700" name="圖片 3">
          <a:extLst>
            <a:ext uri="{FF2B5EF4-FFF2-40B4-BE49-F238E27FC236}">
              <a16:creationId xmlns:a16="http://schemas.microsoft.com/office/drawing/2014/main" id="{57D3113B-1EA4-4883-8E17-6150D057B5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701" name="圖片 3">
          <a:extLst>
            <a:ext uri="{FF2B5EF4-FFF2-40B4-BE49-F238E27FC236}">
              <a16:creationId xmlns:a16="http://schemas.microsoft.com/office/drawing/2014/main" id="{F4FE7554-3485-4D5E-A52A-436095ECDE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54</xdr:row>
      <xdr:rowOff>9250</xdr:rowOff>
    </xdr:to>
    <xdr:pic>
      <xdr:nvPicPr>
        <xdr:cNvPr id="702" name="圖片 3">
          <a:extLst>
            <a:ext uri="{FF2B5EF4-FFF2-40B4-BE49-F238E27FC236}">
              <a16:creationId xmlns:a16="http://schemas.microsoft.com/office/drawing/2014/main" id="{73565991-8B49-40A9-8EBF-A816E65F3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354425"/>
          <a:ext cx="0" cy="647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54</xdr:row>
      <xdr:rowOff>62589</xdr:rowOff>
    </xdr:to>
    <xdr:pic>
      <xdr:nvPicPr>
        <xdr:cNvPr id="703" name="圖片 3">
          <a:extLst>
            <a:ext uri="{FF2B5EF4-FFF2-40B4-BE49-F238E27FC236}">
              <a16:creationId xmlns:a16="http://schemas.microsoft.com/office/drawing/2014/main" id="{A1401770-7A6D-4B92-BBC1-581DF4ABA1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354425"/>
          <a:ext cx="0" cy="7007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106680</xdr:rowOff>
    </xdr:from>
    <xdr:to>
      <xdr:col>12</xdr:col>
      <xdr:colOff>0</xdr:colOff>
      <xdr:row>53</xdr:row>
      <xdr:rowOff>243295</xdr:rowOff>
    </xdr:to>
    <xdr:pic>
      <xdr:nvPicPr>
        <xdr:cNvPr id="704" name="圖片 8">
          <a:extLst>
            <a:ext uri="{FF2B5EF4-FFF2-40B4-BE49-F238E27FC236}">
              <a16:creationId xmlns:a16="http://schemas.microsoft.com/office/drawing/2014/main" id="{C418E6F3-9A2B-40C6-901A-839A7B99AE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910560"/>
          <a:ext cx="0" cy="10433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106680</xdr:rowOff>
    </xdr:from>
    <xdr:to>
      <xdr:col>12</xdr:col>
      <xdr:colOff>0</xdr:colOff>
      <xdr:row>53</xdr:row>
      <xdr:rowOff>243295</xdr:rowOff>
    </xdr:to>
    <xdr:pic>
      <xdr:nvPicPr>
        <xdr:cNvPr id="705" name="圖片 3">
          <a:extLst>
            <a:ext uri="{FF2B5EF4-FFF2-40B4-BE49-F238E27FC236}">
              <a16:creationId xmlns:a16="http://schemas.microsoft.com/office/drawing/2014/main" id="{3FCD03F1-E770-4E32-B4D9-D4272BA23F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910560"/>
          <a:ext cx="0" cy="10433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198120</xdr:rowOff>
    </xdr:from>
    <xdr:to>
      <xdr:col>12</xdr:col>
      <xdr:colOff>0</xdr:colOff>
      <xdr:row>54</xdr:row>
      <xdr:rowOff>9251</xdr:rowOff>
    </xdr:to>
    <xdr:pic>
      <xdr:nvPicPr>
        <xdr:cNvPr id="706" name="圖片 3">
          <a:extLst>
            <a:ext uri="{FF2B5EF4-FFF2-40B4-BE49-F238E27FC236}">
              <a16:creationId xmlns:a16="http://schemas.microsoft.com/office/drawing/2014/main" id="{F65CA2C6-1F97-4181-A203-C618DF0E2C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352520"/>
          <a:ext cx="0" cy="6493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54</xdr:row>
      <xdr:rowOff>41908</xdr:rowOff>
    </xdr:to>
    <xdr:pic>
      <xdr:nvPicPr>
        <xdr:cNvPr id="707" name="圖片 3">
          <a:extLst>
            <a:ext uri="{FF2B5EF4-FFF2-40B4-BE49-F238E27FC236}">
              <a16:creationId xmlns:a16="http://schemas.microsoft.com/office/drawing/2014/main" id="{3B005283-3A02-4CA2-8CA6-F442BDD49E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354425"/>
          <a:ext cx="0" cy="680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200025</xdr:rowOff>
    </xdr:from>
    <xdr:to>
      <xdr:col>12</xdr:col>
      <xdr:colOff>0</xdr:colOff>
      <xdr:row>54</xdr:row>
      <xdr:rowOff>41908</xdr:rowOff>
    </xdr:to>
    <xdr:pic>
      <xdr:nvPicPr>
        <xdr:cNvPr id="708" name="圖片 3">
          <a:extLst>
            <a:ext uri="{FF2B5EF4-FFF2-40B4-BE49-F238E27FC236}">
              <a16:creationId xmlns:a16="http://schemas.microsoft.com/office/drawing/2014/main" id="{4348D8FB-43E0-4EAA-8AEA-842192A503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354425"/>
          <a:ext cx="0" cy="680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52</xdr:row>
      <xdr:rowOff>198120</xdr:rowOff>
    </xdr:from>
    <xdr:ext cx="0" cy="310515"/>
    <xdr:pic>
      <xdr:nvPicPr>
        <xdr:cNvPr id="709" name="圖片 3">
          <a:extLst>
            <a:ext uri="{FF2B5EF4-FFF2-40B4-BE49-F238E27FC236}">
              <a16:creationId xmlns:a16="http://schemas.microsoft.com/office/drawing/2014/main" id="{DF4A76A5-3E91-48CE-A0CD-48C5D659CA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3525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5716</xdr:rowOff>
    </xdr:to>
    <xdr:pic>
      <xdr:nvPicPr>
        <xdr:cNvPr id="710" name="圖片 3">
          <a:extLst>
            <a:ext uri="{FF2B5EF4-FFF2-40B4-BE49-F238E27FC236}">
              <a16:creationId xmlns:a16="http://schemas.microsoft.com/office/drawing/2014/main" id="{92EBA9CF-F630-44FB-BDB9-D39BA6028E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5715</xdr:rowOff>
    </xdr:to>
    <xdr:pic>
      <xdr:nvPicPr>
        <xdr:cNvPr id="711" name="圖片 3">
          <a:extLst>
            <a:ext uri="{FF2B5EF4-FFF2-40B4-BE49-F238E27FC236}">
              <a16:creationId xmlns:a16="http://schemas.microsoft.com/office/drawing/2014/main" id="{FD68EAFB-189B-41B0-8F37-349F3B601A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5715</xdr:rowOff>
    </xdr:to>
    <xdr:pic>
      <xdr:nvPicPr>
        <xdr:cNvPr id="712" name="圖片 3">
          <a:extLst>
            <a:ext uri="{FF2B5EF4-FFF2-40B4-BE49-F238E27FC236}">
              <a16:creationId xmlns:a16="http://schemas.microsoft.com/office/drawing/2014/main" id="{67352D67-A58E-4B74-A7DA-9C7847415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5716</xdr:rowOff>
    </xdr:to>
    <xdr:pic>
      <xdr:nvPicPr>
        <xdr:cNvPr id="713" name="圖片 3">
          <a:extLst>
            <a:ext uri="{FF2B5EF4-FFF2-40B4-BE49-F238E27FC236}">
              <a16:creationId xmlns:a16="http://schemas.microsoft.com/office/drawing/2014/main" id="{C51BEA26-788F-40FF-B132-6D8A4E41B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106680</xdr:rowOff>
    </xdr:from>
    <xdr:to>
      <xdr:col>11</xdr:col>
      <xdr:colOff>0</xdr:colOff>
      <xdr:row>52</xdr:row>
      <xdr:rowOff>303165</xdr:rowOff>
    </xdr:to>
    <xdr:pic>
      <xdr:nvPicPr>
        <xdr:cNvPr id="714" name="圖片 3">
          <a:extLst>
            <a:ext uri="{FF2B5EF4-FFF2-40B4-BE49-F238E27FC236}">
              <a16:creationId xmlns:a16="http://schemas.microsoft.com/office/drawing/2014/main" id="{D6B08C13-57C1-47D0-9A27-E0753BBD9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910560"/>
          <a:ext cx="0" cy="7984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198120</xdr:rowOff>
    </xdr:from>
    <xdr:to>
      <xdr:col>11</xdr:col>
      <xdr:colOff>0</xdr:colOff>
      <xdr:row>54</xdr:row>
      <xdr:rowOff>137160</xdr:rowOff>
    </xdr:to>
    <xdr:pic>
      <xdr:nvPicPr>
        <xdr:cNvPr id="715" name="圖片 3">
          <a:extLst>
            <a:ext uri="{FF2B5EF4-FFF2-40B4-BE49-F238E27FC236}">
              <a16:creationId xmlns:a16="http://schemas.microsoft.com/office/drawing/2014/main" id="{19F886A4-62E9-42B6-8FDC-5F7A6A6922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352520"/>
          <a:ext cx="0" cy="7772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7622</xdr:rowOff>
    </xdr:to>
    <xdr:pic>
      <xdr:nvPicPr>
        <xdr:cNvPr id="716" name="圖片 3">
          <a:extLst>
            <a:ext uri="{FF2B5EF4-FFF2-40B4-BE49-F238E27FC236}">
              <a16:creationId xmlns:a16="http://schemas.microsoft.com/office/drawing/2014/main" id="{0661B097-1AF6-4028-8A43-0E4BDF23C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7622</xdr:rowOff>
    </xdr:to>
    <xdr:pic>
      <xdr:nvPicPr>
        <xdr:cNvPr id="717" name="圖片 3">
          <a:extLst>
            <a:ext uri="{FF2B5EF4-FFF2-40B4-BE49-F238E27FC236}">
              <a16:creationId xmlns:a16="http://schemas.microsoft.com/office/drawing/2014/main" id="{578DC7C5-F036-4482-AD50-B938623316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51</xdr:row>
      <xdr:rowOff>285207</xdr:rowOff>
    </xdr:to>
    <xdr:pic>
      <xdr:nvPicPr>
        <xdr:cNvPr id="718" name="圖片 3">
          <a:extLst>
            <a:ext uri="{FF2B5EF4-FFF2-40B4-BE49-F238E27FC236}">
              <a16:creationId xmlns:a16="http://schemas.microsoft.com/office/drawing/2014/main" id="{9145D826-6EB5-4322-91F6-2BDA099A84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285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7622</xdr:rowOff>
    </xdr:to>
    <xdr:pic>
      <xdr:nvPicPr>
        <xdr:cNvPr id="719" name="圖片 3">
          <a:extLst>
            <a:ext uri="{FF2B5EF4-FFF2-40B4-BE49-F238E27FC236}">
              <a16:creationId xmlns:a16="http://schemas.microsoft.com/office/drawing/2014/main" id="{15C096EC-67DD-4D8B-A24D-FE6376E576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5716</xdr:rowOff>
    </xdr:to>
    <xdr:pic>
      <xdr:nvPicPr>
        <xdr:cNvPr id="720" name="圖片 3">
          <a:extLst>
            <a:ext uri="{FF2B5EF4-FFF2-40B4-BE49-F238E27FC236}">
              <a16:creationId xmlns:a16="http://schemas.microsoft.com/office/drawing/2014/main" id="{EE7E373E-8B5C-437C-9ADE-C0A6F1F9DA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5715</xdr:rowOff>
    </xdr:to>
    <xdr:pic>
      <xdr:nvPicPr>
        <xdr:cNvPr id="721" name="圖片 3">
          <a:extLst>
            <a:ext uri="{FF2B5EF4-FFF2-40B4-BE49-F238E27FC236}">
              <a16:creationId xmlns:a16="http://schemas.microsoft.com/office/drawing/2014/main" id="{B8CAF557-D8B0-49BE-8512-22AD3FD759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7622</xdr:rowOff>
    </xdr:to>
    <xdr:pic>
      <xdr:nvPicPr>
        <xdr:cNvPr id="722" name="圖片 3">
          <a:extLst>
            <a:ext uri="{FF2B5EF4-FFF2-40B4-BE49-F238E27FC236}">
              <a16:creationId xmlns:a16="http://schemas.microsoft.com/office/drawing/2014/main" id="{D21B0F54-07BB-4FBF-B243-547FD6862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3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7894</xdr:rowOff>
    </xdr:to>
    <xdr:pic>
      <xdr:nvPicPr>
        <xdr:cNvPr id="723" name="圖片 3">
          <a:extLst>
            <a:ext uri="{FF2B5EF4-FFF2-40B4-BE49-F238E27FC236}">
              <a16:creationId xmlns:a16="http://schemas.microsoft.com/office/drawing/2014/main" id="{780B151F-BE7C-4509-B41C-4BE96A2A12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54</xdr:row>
      <xdr:rowOff>230778</xdr:rowOff>
    </xdr:to>
    <xdr:pic>
      <xdr:nvPicPr>
        <xdr:cNvPr id="724" name="圖片 14">
          <a:extLst>
            <a:ext uri="{FF2B5EF4-FFF2-40B4-BE49-F238E27FC236}">
              <a16:creationId xmlns:a16="http://schemas.microsoft.com/office/drawing/2014/main" id="{B144B2EC-426D-4821-85BA-79F01DD71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154400"/>
          <a:ext cx="0" cy="1068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0</xdr:rowOff>
    </xdr:from>
    <xdr:to>
      <xdr:col>11</xdr:col>
      <xdr:colOff>0</xdr:colOff>
      <xdr:row>54</xdr:row>
      <xdr:rowOff>230778</xdr:rowOff>
    </xdr:to>
    <xdr:pic>
      <xdr:nvPicPr>
        <xdr:cNvPr id="725" name="圖片 3">
          <a:extLst>
            <a:ext uri="{FF2B5EF4-FFF2-40B4-BE49-F238E27FC236}">
              <a16:creationId xmlns:a16="http://schemas.microsoft.com/office/drawing/2014/main" id="{371F508E-50D3-4F06-B7AC-01D56338D7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154400"/>
          <a:ext cx="0" cy="10689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7894</xdr:rowOff>
    </xdr:to>
    <xdr:pic>
      <xdr:nvPicPr>
        <xdr:cNvPr id="726" name="圖片 3">
          <a:extLst>
            <a:ext uri="{FF2B5EF4-FFF2-40B4-BE49-F238E27FC236}">
              <a16:creationId xmlns:a16="http://schemas.microsoft.com/office/drawing/2014/main" id="{E0EC5518-9C81-465D-84BD-B89C66A361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4084</xdr:rowOff>
    </xdr:to>
    <xdr:pic>
      <xdr:nvPicPr>
        <xdr:cNvPr id="727" name="圖片 3">
          <a:extLst>
            <a:ext uri="{FF2B5EF4-FFF2-40B4-BE49-F238E27FC236}">
              <a16:creationId xmlns:a16="http://schemas.microsoft.com/office/drawing/2014/main" id="{260007CD-D31A-42A5-A9EC-38D60F2549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7894</xdr:rowOff>
    </xdr:to>
    <xdr:pic>
      <xdr:nvPicPr>
        <xdr:cNvPr id="728" name="圖片 3">
          <a:extLst>
            <a:ext uri="{FF2B5EF4-FFF2-40B4-BE49-F238E27FC236}">
              <a16:creationId xmlns:a16="http://schemas.microsoft.com/office/drawing/2014/main" id="{9A25931D-5DA7-4623-8C34-ADF67FE83F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7894</xdr:rowOff>
    </xdr:to>
    <xdr:pic>
      <xdr:nvPicPr>
        <xdr:cNvPr id="729" name="圖片 3">
          <a:extLst>
            <a:ext uri="{FF2B5EF4-FFF2-40B4-BE49-F238E27FC236}">
              <a16:creationId xmlns:a16="http://schemas.microsoft.com/office/drawing/2014/main" id="{CFAC11EB-CD02-4A61-B7C2-6922261CF2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0</xdr:rowOff>
    </xdr:from>
    <xdr:to>
      <xdr:col>7</xdr:col>
      <xdr:colOff>0</xdr:colOff>
      <xdr:row>52</xdr:row>
      <xdr:rowOff>7894</xdr:rowOff>
    </xdr:to>
    <xdr:pic>
      <xdr:nvPicPr>
        <xdr:cNvPr id="730" name="圖片 3">
          <a:extLst>
            <a:ext uri="{FF2B5EF4-FFF2-40B4-BE49-F238E27FC236}">
              <a16:creationId xmlns:a16="http://schemas.microsoft.com/office/drawing/2014/main" id="{3A7525A1-C511-4605-A759-644BC4B1D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7894</xdr:rowOff>
    </xdr:to>
    <xdr:pic>
      <xdr:nvPicPr>
        <xdr:cNvPr id="731" name="圖片 3">
          <a:extLst>
            <a:ext uri="{FF2B5EF4-FFF2-40B4-BE49-F238E27FC236}">
              <a16:creationId xmlns:a16="http://schemas.microsoft.com/office/drawing/2014/main" id="{B9C55276-0812-440F-80B0-315116B708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4084</xdr:rowOff>
    </xdr:to>
    <xdr:pic>
      <xdr:nvPicPr>
        <xdr:cNvPr id="732" name="圖片 3">
          <a:extLst>
            <a:ext uri="{FF2B5EF4-FFF2-40B4-BE49-F238E27FC236}">
              <a16:creationId xmlns:a16="http://schemas.microsoft.com/office/drawing/2014/main" id="{A24D5F74-7D36-401E-98F7-9D3853CB4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0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7894</xdr:rowOff>
    </xdr:to>
    <xdr:pic>
      <xdr:nvPicPr>
        <xdr:cNvPr id="733" name="圖片 3">
          <a:extLst>
            <a:ext uri="{FF2B5EF4-FFF2-40B4-BE49-F238E27FC236}">
              <a16:creationId xmlns:a16="http://schemas.microsoft.com/office/drawing/2014/main" id="{8DCE8A12-8607-4B19-9279-1073ADB3C9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0</xdr:colOff>
      <xdr:row>52</xdr:row>
      <xdr:rowOff>7894</xdr:rowOff>
    </xdr:to>
    <xdr:pic>
      <xdr:nvPicPr>
        <xdr:cNvPr id="734" name="圖片 3">
          <a:extLst>
            <a:ext uri="{FF2B5EF4-FFF2-40B4-BE49-F238E27FC236}">
              <a16:creationId xmlns:a16="http://schemas.microsoft.com/office/drawing/2014/main" id="{2C584ED4-F30E-47B2-99FD-855FADFA42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51</xdr:row>
      <xdr:rowOff>0</xdr:rowOff>
    </xdr:from>
    <xdr:ext cx="0" cy="310515"/>
    <xdr:pic>
      <xdr:nvPicPr>
        <xdr:cNvPr id="735" name="圖片 3">
          <a:extLst>
            <a:ext uri="{FF2B5EF4-FFF2-40B4-BE49-F238E27FC236}">
              <a16:creationId xmlns:a16="http://schemas.microsoft.com/office/drawing/2014/main" id="{8078BB19-534E-4FC4-A5E2-B723A2F389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5715</xdr:rowOff>
    </xdr:to>
    <xdr:pic>
      <xdr:nvPicPr>
        <xdr:cNvPr id="736" name="Picture 1">
          <a:extLst>
            <a:ext uri="{FF2B5EF4-FFF2-40B4-BE49-F238E27FC236}">
              <a16:creationId xmlns:a16="http://schemas.microsoft.com/office/drawing/2014/main" id="{B1E521C3-8B1E-4495-B007-4B357AC3A3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5715</xdr:rowOff>
    </xdr:to>
    <xdr:pic>
      <xdr:nvPicPr>
        <xdr:cNvPr id="737" name="Picture 1">
          <a:extLst>
            <a:ext uri="{FF2B5EF4-FFF2-40B4-BE49-F238E27FC236}">
              <a16:creationId xmlns:a16="http://schemas.microsoft.com/office/drawing/2014/main" id="{75A7C640-F028-474D-A89C-11DC67D683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3265</xdr:rowOff>
    </xdr:to>
    <xdr:pic>
      <xdr:nvPicPr>
        <xdr:cNvPr id="738" name="Picture 1">
          <a:extLst>
            <a:ext uri="{FF2B5EF4-FFF2-40B4-BE49-F238E27FC236}">
              <a16:creationId xmlns:a16="http://schemas.microsoft.com/office/drawing/2014/main" id="{B0F386C2-C306-44BE-B436-084E2709A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3265</xdr:rowOff>
    </xdr:to>
    <xdr:pic>
      <xdr:nvPicPr>
        <xdr:cNvPr id="739" name="Picture 1">
          <a:extLst>
            <a:ext uri="{FF2B5EF4-FFF2-40B4-BE49-F238E27FC236}">
              <a16:creationId xmlns:a16="http://schemas.microsoft.com/office/drawing/2014/main" id="{BCCCA371-C195-4537-87C8-7ED3AE92E5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3265</xdr:rowOff>
    </xdr:to>
    <xdr:pic>
      <xdr:nvPicPr>
        <xdr:cNvPr id="740" name="Picture 1">
          <a:extLst>
            <a:ext uri="{FF2B5EF4-FFF2-40B4-BE49-F238E27FC236}">
              <a16:creationId xmlns:a16="http://schemas.microsoft.com/office/drawing/2014/main" id="{48094B3D-4247-4857-B85F-0F988A32D0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50</xdr:row>
      <xdr:rowOff>0</xdr:rowOff>
    </xdr:from>
    <xdr:to>
      <xdr:col>3</xdr:col>
      <xdr:colOff>662940</xdr:colOff>
      <xdr:row>51</xdr:row>
      <xdr:rowOff>3265</xdr:rowOff>
    </xdr:to>
    <xdr:pic>
      <xdr:nvPicPr>
        <xdr:cNvPr id="741" name="Picture 1">
          <a:extLst>
            <a:ext uri="{FF2B5EF4-FFF2-40B4-BE49-F238E27FC236}">
              <a16:creationId xmlns:a16="http://schemas.microsoft.com/office/drawing/2014/main" id="{AB6D7830-78B4-44F7-9318-6059FFA6E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5715</xdr:rowOff>
    </xdr:to>
    <xdr:pic>
      <xdr:nvPicPr>
        <xdr:cNvPr id="742" name="Picture 1">
          <a:extLst>
            <a:ext uri="{FF2B5EF4-FFF2-40B4-BE49-F238E27FC236}">
              <a16:creationId xmlns:a16="http://schemas.microsoft.com/office/drawing/2014/main" id="{E39AE257-B5DA-45E9-825F-BB4B405C6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251460</xdr:rowOff>
    </xdr:to>
    <xdr:pic>
      <xdr:nvPicPr>
        <xdr:cNvPr id="743" name="Picture 1">
          <a:extLst>
            <a:ext uri="{FF2B5EF4-FFF2-40B4-BE49-F238E27FC236}">
              <a16:creationId xmlns:a16="http://schemas.microsoft.com/office/drawing/2014/main" id="{978A2B58-2D86-47BF-AA61-2B70532A8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5715</xdr:rowOff>
    </xdr:to>
    <xdr:pic>
      <xdr:nvPicPr>
        <xdr:cNvPr id="744" name="Picture 1">
          <a:extLst>
            <a:ext uri="{FF2B5EF4-FFF2-40B4-BE49-F238E27FC236}">
              <a16:creationId xmlns:a16="http://schemas.microsoft.com/office/drawing/2014/main" id="{C6AC953E-4678-4999-AF0F-81A15E45C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272143</xdr:rowOff>
    </xdr:to>
    <xdr:pic>
      <xdr:nvPicPr>
        <xdr:cNvPr id="745" name="圖片 3">
          <a:extLst>
            <a:ext uri="{FF2B5EF4-FFF2-40B4-BE49-F238E27FC236}">
              <a16:creationId xmlns:a16="http://schemas.microsoft.com/office/drawing/2014/main" id="{07229D9E-1A53-43CD-AD1B-F62709DD0F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2177</xdr:rowOff>
    </xdr:to>
    <xdr:pic>
      <xdr:nvPicPr>
        <xdr:cNvPr id="746" name="圖片 3">
          <a:extLst>
            <a:ext uri="{FF2B5EF4-FFF2-40B4-BE49-F238E27FC236}">
              <a16:creationId xmlns:a16="http://schemas.microsoft.com/office/drawing/2014/main" id="{CFEC0586-A5FF-4136-B955-6B487EB33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274049</xdr:rowOff>
    </xdr:to>
    <xdr:pic>
      <xdr:nvPicPr>
        <xdr:cNvPr id="747" name="圖片 3">
          <a:extLst>
            <a:ext uri="{FF2B5EF4-FFF2-40B4-BE49-F238E27FC236}">
              <a16:creationId xmlns:a16="http://schemas.microsoft.com/office/drawing/2014/main" id="{9962943F-7D63-4EE0-B501-B80DEC96AA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304801</xdr:rowOff>
    </xdr:to>
    <xdr:pic>
      <xdr:nvPicPr>
        <xdr:cNvPr id="748" name="圖片 3">
          <a:extLst>
            <a:ext uri="{FF2B5EF4-FFF2-40B4-BE49-F238E27FC236}">
              <a16:creationId xmlns:a16="http://schemas.microsoft.com/office/drawing/2014/main" id="{D67F9F06-9947-4856-A8B8-B0535DABF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7893</xdr:rowOff>
    </xdr:to>
    <xdr:pic>
      <xdr:nvPicPr>
        <xdr:cNvPr id="749" name="圖片 3">
          <a:extLst>
            <a:ext uri="{FF2B5EF4-FFF2-40B4-BE49-F238E27FC236}">
              <a16:creationId xmlns:a16="http://schemas.microsoft.com/office/drawing/2014/main" id="{EB25D1A7-AFF0-489B-A417-F4136B201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5715</xdr:rowOff>
    </xdr:to>
    <xdr:pic>
      <xdr:nvPicPr>
        <xdr:cNvPr id="750" name="圖片 3">
          <a:extLst>
            <a:ext uri="{FF2B5EF4-FFF2-40B4-BE49-F238E27FC236}">
              <a16:creationId xmlns:a16="http://schemas.microsoft.com/office/drawing/2014/main" id="{D0C2D197-C01C-4A7E-BBC0-85F58DCDA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2179</xdr:rowOff>
    </xdr:to>
    <xdr:pic>
      <xdr:nvPicPr>
        <xdr:cNvPr id="751" name="圖片 3">
          <a:extLst>
            <a:ext uri="{FF2B5EF4-FFF2-40B4-BE49-F238E27FC236}">
              <a16:creationId xmlns:a16="http://schemas.microsoft.com/office/drawing/2014/main" id="{A60C3D71-EE65-4596-A4C5-999F863D5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752" name="圖片 3">
          <a:extLst>
            <a:ext uri="{FF2B5EF4-FFF2-40B4-BE49-F238E27FC236}">
              <a16:creationId xmlns:a16="http://schemas.microsoft.com/office/drawing/2014/main" id="{C18DCAC1-A632-480F-8E00-B77B17654A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753" name="圖片 3">
          <a:extLst>
            <a:ext uri="{FF2B5EF4-FFF2-40B4-BE49-F238E27FC236}">
              <a16:creationId xmlns:a16="http://schemas.microsoft.com/office/drawing/2014/main" id="{4A0727E0-6E82-48DC-A1E5-9CA69BD9DC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754" name="圖片 3">
          <a:extLst>
            <a:ext uri="{FF2B5EF4-FFF2-40B4-BE49-F238E27FC236}">
              <a16:creationId xmlns:a16="http://schemas.microsoft.com/office/drawing/2014/main" id="{A6EEB9C2-7859-42BF-AA10-394E7F803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3265</xdr:rowOff>
    </xdr:to>
    <xdr:pic>
      <xdr:nvPicPr>
        <xdr:cNvPr id="755" name="Picture 1">
          <a:extLst>
            <a:ext uri="{FF2B5EF4-FFF2-40B4-BE49-F238E27FC236}">
              <a16:creationId xmlns:a16="http://schemas.microsoft.com/office/drawing/2014/main" id="{CF3176C0-ED4F-46B9-8321-586D26014C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6534</xdr:rowOff>
    </xdr:to>
    <xdr:pic>
      <xdr:nvPicPr>
        <xdr:cNvPr id="756" name="Picture 1">
          <a:extLst>
            <a:ext uri="{FF2B5EF4-FFF2-40B4-BE49-F238E27FC236}">
              <a16:creationId xmlns:a16="http://schemas.microsoft.com/office/drawing/2014/main" id="{B322A183-9F5B-49AB-A01C-C5B34CD4B9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4332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3265</xdr:rowOff>
    </xdr:to>
    <xdr:pic>
      <xdr:nvPicPr>
        <xdr:cNvPr id="757" name="Picture 1">
          <a:extLst>
            <a:ext uri="{FF2B5EF4-FFF2-40B4-BE49-F238E27FC236}">
              <a16:creationId xmlns:a16="http://schemas.microsoft.com/office/drawing/2014/main" id="{322B563E-D1CF-496B-A8F5-6A32471F1F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272145</xdr:rowOff>
    </xdr:to>
    <xdr:pic>
      <xdr:nvPicPr>
        <xdr:cNvPr id="758" name="圖片 3">
          <a:extLst>
            <a:ext uri="{FF2B5EF4-FFF2-40B4-BE49-F238E27FC236}">
              <a16:creationId xmlns:a16="http://schemas.microsoft.com/office/drawing/2014/main" id="{BB48D89D-AEF8-46C0-A926-DB14039BA8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2179</xdr:rowOff>
    </xdr:to>
    <xdr:pic>
      <xdr:nvPicPr>
        <xdr:cNvPr id="759" name="圖片 3">
          <a:extLst>
            <a:ext uri="{FF2B5EF4-FFF2-40B4-BE49-F238E27FC236}">
              <a16:creationId xmlns:a16="http://schemas.microsoft.com/office/drawing/2014/main" id="{2D31295E-85D2-47C2-BEBB-3DF9078A5F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274051</xdr:rowOff>
    </xdr:to>
    <xdr:pic>
      <xdr:nvPicPr>
        <xdr:cNvPr id="760" name="圖片 3">
          <a:extLst>
            <a:ext uri="{FF2B5EF4-FFF2-40B4-BE49-F238E27FC236}">
              <a16:creationId xmlns:a16="http://schemas.microsoft.com/office/drawing/2014/main" id="{1F01470C-1A4A-4B93-8BB1-7BC32E389B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304803</xdr:rowOff>
    </xdr:to>
    <xdr:pic>
      <xdr:nvPicPr>
        <xdr:cNvPr id="761" name="圖片 3">
          <a:extLst>
            <a:ext uri="{FF2B5EF4-FFF2-40B4-BE49-F238E27FC236}">
              <a16:creationId xmlns:a16="http://schemas.microsoft.com/office/drawing/2014/main" id="{FF2BCD84-2E67-475D-A77F-5DDB8B3742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7895</xdr:rowOff>
    </xdr:to>
    <xdr:pic>
      <xdr:nvPicPr>
        <xdr:cNvPr id="762" name="圖片 3">
          <a:extLst>
            <a:ext uri="{FF2B5EF4-FFF2-40B4-BE49-F238E27FC236}">
              <a16:creationId xmlns:a16="http://schemas.microsoft.com/office/drawing/2014/main" id="{CE74AA5A-AB35-4CFB-954A-808FE40FAC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106953</xdr:rowOff>
    </xdr:to>
    <xdr:pic>
      <xdr:nvPicPr>
        <xdr:cNvPr id="763" name="圖片 3">
          <a:extLst>
            <a:ext uri="{FF2B5EF4-FFF2-40B4-BE49-F238E27FC236}">
              <a16:creationId xmlns:a16="http://schemas.microsoft.com/office/drawing/2014/main" id="{1AD7B317-7901-4BBB-B3A6-F2EE8F18FE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5336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2181</xdr:rowOff>
    </xdr:to>
    <xdr:pic>
      <xdr:nvPicPr>
        <xdr:cNvPr id="764" name="圖片 3">
          <a:extLst>
            <a:ext uri="{FF2B5EF4-FFF2-40B4-BE49-F238E27FC236}">
              <a16:creationId xmlns:a16="http://schemas.microsoft.com/office/drawing/2014/main" id="{CC2450B2-F38A-42CF-B7C0-90BCA103F2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9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7896</xdr:rowOff>
    </xdr:to>
    <xdr:pic>
      <xdr:nvPicPr>
        <xdr:cNvPr id="765" name="圖片 3">
          <a:extLst>
            <a:ext uri="{FF2B5EF4-FFF2-40B4-BE49-F238E27FC236}">
              <a16:creationId xmlns:a16="http://schemas.microsoft.com/office/drawing/2014/main" id="{14516F46-CC5D-4153-8E44-671D8FD112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7896</xdr:rowOff>
    </xdr:to>
    <xdr:pic>
      <xdr:nvPicPr>
        <xdr:cNvPr id="766" name="圖片 3">
          <a:extLst>
            <a:ext uri="{FF2B5EF4-FFF2-40B4-BE49-F238E27FC236}">
              <a16:creationId xmlns:a16="http://schemas.microsoft.com/office/drawing/2014/main" id="{F6ABDB6C-44C2-47D5-9D36-EF32FC61E2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767" name="圖片 3">
          <a:extLst>
            <a:ext uri="{FF2B5EF4-FFF2-40B4-BE49-F238E27FC236}">
              <a16:creationId xmlns:a16="http://schemas.microsoft.com/office/drawing/2014/main" id="{FA516EA7-E58A-4F46-8E9B-90E830D6F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3265</xdr:rowOff>
    </xdr:to>
    <xdr:pic>
      <xdr:nvPicPr>
        <xdr:cNvPr id="768" name="Picture 1">
          <a:extLst>
            <a:ext uri="{FF2B5EF4-FFF2-40B4-BE49-F238E27FC236}">
              <a16:creationId xmlns:a16="http://schemas.microsoft.com/office/drawing/2014/main" id="{9AD3152E-8474-4431-928E-FBEECE72EF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251461</xdr:rowOff>
    </xdr:to>
    <xdr:pic>
      <xdr:nvPicPr>
        <xdr:cNvPr id="769" name="Picture 1">
          <a:extLst>
            <a:ext uri="{FF2B5EF4-FFF2-40B4-BE49-F238E27FC236}">
              <a16:creationId xmlns:a16="http://schemas.microsoft.com/office/drawing/2014/main" id="{19FD95D4-478D-4A7E-9763-89A13665D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3265</xdr:rowOff>
    </xdr:to>
    <xdr:pic>
      <xdr:nvPicPr>
        <xdr:cNvPr id="770" name="Picture 1">
          <a:extLst>
            <a:ext uri="{FF2B5EF4-FFF2-40B4-BE49-F238E27FC236}">
              <a16:creationId xmlns:a16="http://schemas.microsoft.com/office/drawing/2014/main" id="{222416D3-B3D1-49D7-AE35-FC615B9059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272144</xdr:rowOff>
    </xdr:to>
    <xdr:pic>
      <xdr:nvPicPr>
        <xdr:cNvPr id="771" name="圖片 3">
          <a:extLst>
            <a:ext uri="{FF2B5EF4-FFF2-40B4-BE49-F238E27FC236}">
              <a16:creationId xmlns:a16="http://schemas.microsoft.com/office/drawing/2014/main" id="{8EB876CF-A593-4005-9417-E65029CC8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2178</xdr:rowOff>
    </xdr:to>
    <xdr:pic>
      <xdr:nvPicPr>
        <xdr:cNvPr id="772" name="圖片 3">
          <a:extLst>
            <a:ext uri="{FF2B5EF4-FFF2-40B4-BE49-F238E27FC236}">
              <a16:creationId xmlns:a16="http://schemas.microsoft.com/office/drawing/2014/main" id="{D0B49389-8AD2-4CE3-BA06-DB6EF1156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8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274050</xdr:rowOff>
    </xdr:to>
    <xdr:pic>
      <xdr:nvPicPr>
        <xdr:cNvPr id="773" name="圖片 3">
          <a:extLst>
            <a:ext uri="{FF2B5EF4-FFF2-40B4-BE49-F238E27FC236}">
              <a16:creationId xmlns:a16="http://schemas.microsoft.com/office/drawing/2014/main" id="{0F9CA73F-350D-4214-A72D-55F081299E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304802</xdr:rowOff>
    </xdr:to>
    <xdr:pic>
      <xdr:nvPicPr>
        <xdr:cNvPr id="774" name="圖片 3">
          <a:extLst>
            <a:ext uri="{FF2B5EF4-FFF2-40B4-BE49-F238E27FC236}">
              <a16:creationId xmlns:a16="http://schemas.microsoft.com/office/drawing/2014/main" id="{421858EE-F4EA-42F7-ABE5-3A0F70B570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7894</xdr:rowOff>
    </xdr:to>
    <xdr:pic>
      <xdr:nvPicPr>
        <xdr:cNvPr id="775" name="圖片 3">
          <a:extLst>
            <a:ext uri="{FF2B5EF4-FFF2-40B4-BE49-F238E27FC236}">
              <a16:creationId xmlns:a16="http://schemas.microsoft.com/office/drawing/2014/main" id="{E03E46FC-591A-4702-B0EA-69A37DB781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5716</xdr:rowOff>
    </xdr:to>
    <xdr:pic>
      <xdr:nvPicPr>
        <xdr:cNvPr id="776" name="圖片 3">
          <a:extLst>
            <a:ext uri="{FF2B5EF4-FFF2-40B4-BE49-F238E27FC236}">
              <a16:creationId xmlns:a16="http://schemas.microsoft.com/office/drawing/2014/main" id="{02DF2B9D-6412-459E-A82D-853202D8E3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24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2180</xdr:rowOff>
    </xdr:to>
    <xdr:pic>
      <xdr:nvPicPr>
        <xdr:cNvPr id="777" name="圖片 3">
          <a:extLst>
            <a:ext uri="{FF2B5EF4-FFF2-40B4-BE49-F238E27FC236}">
              <a16:creationId xmlns:a16="http://schemas.microsoft.com/office/drawing/2014/main" id="{23224819-CFC9-43F6-9443-306EBD36A9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7895</xdr:rowOff>
    </xdr:to>
    <xdr:pic>
      <xdr:nvPicPr>
        <xdr:cNvPr id="778" name="圖片 3">
          <a:extLst>
            <a:ext uri="{FF2B5EF4-FFF2-40B4-BE49-F238E27FC236}">
              <a16:creationId xmlns:a16="http://schemas.microsoft.com/office/drawing/2014/main" id="{091165F9-B7BE-4719-896F-5C9C2A74ED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7895</xdr:rowOff>
    </xdr:to>
    <xdr:pic>
      <xdr:nvPicPr>
        <xdr:cNvPr id="779" name="圖片 3">
          <a:extLst>
            <a:ext uri="{FF2B5EF4-FFF2-40B4-BE49-F238E27FC236}">
              <a16:creationId xmlns:a16="http://schemas.microsoft.com/office/drawing/2014/main" id="{DA61487A-5882-409B-A62F-7987544AC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4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780" name="圖片 3">
          <a:extLst>
            <a:ext uri="{FF2B5EF4-FFF2-40B4-BE49-F238E27FC236}">
              <a16:creationId xmlns:a16="http://schemas.microsoft.com/office/drawing/2014/main" id="{3CDC370D-5E6C-4AA8-A84D-0D71FBD9CF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4352</xdr:rowOff>
    </xdr:to>
    <xdr:pic>
      <xdr:nvPicPr>
        <xdr:cNvPr id="781" name="圖片 3">
          <a:extLst>
            <a:ext uri="{FF2B5EF4-FFF2-40B4-BE49-F238E27FC236}">
              <a16:creationId xmlns:a16="http://schemas.microsoft.com/office/drawing/2014/main" id="{FE875501-E076-4413-AA30-3166D2980F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217715</xdr:rowOff>
    </xdr:to>
    <xdr:pic>
      <xdr:nvPicPr>
        <xdr:cNvPr id="782" name="圖片 3">
          <a:extLst>
            <a:ext uri="{FF2B5EF4-FFF2-40B4-BE49-F238E27FC236}">
              <a16:creationId xmlns:a16="http://schemas.microsoft.com/office/drawing/2014/main" id="{9E08577A-4734-42C9-BCB5-9ACDF1176D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271054</xdr:rowOff>
    </xdr:to>
    <xdr:pic>
      <xdr:nvPicPr>
        <xdr:cNvPr id="783" name="圖片 3">
          <a:extLst>
            <a:ext uri="{FF2B5EF4-FFF2-40B4-BE49-F238E27FC236}">
              <a16:creationId xmlns:a16="http://schemas.microsoft.com/office/drawing/2014/main" id="{50D52A13-6B0E-401D-B3D1-C66BB06AD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161654</xdr:rowOff>
    </xdr:to>
    <xdr:pic>
      <xdr:nvPicPr>
        <xdr:cNvPr id="784" name="圖片 8">
          <a:extLst>
            <a:ext uri="{FF2B5EF4-FFF2-40B4-BE49-F238E27FC236}">
              <a16:creationId xmlns:a16="http://schemas.microsoft.com/office/drawing/2014/main" id="{A606B23B-74B1-4514-91A3-97631EC8AC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161654</xdr:rowOff>
    </xdr:to>
    <xdr:pic>
      <xdr:nvPicPr>
        <xdr:cNvPr id="785" name="圖片 3">
          <a:extLst>
            <a:ext uri="{FF2B5EF4-FFF2-40B4-BE49-F238E27FC236}">
              <a16:creationId xmlns:a16="http://schemas.microsoft.com/office/drawing/2014/main" id="{3B34AF8F-016E-4A5C-B377-206B9ADD5D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544</xdr:rowOff>
    </xdr:to>
    <xdr:pic>
      <xdr:nvPicPr>
        <xdr:cNvPr id="786" name="圖片 3">
          <a:extLst>
            <a:ext uri="{FF2B5EF4-FFF2-40B4-BE49-F238E27FC236}">
              <a16:creationId xmlns:a16="http://schemas.microsoft.com/office/drawing/2014/main" id="{57468E52-2BA5-4A7C-9C08-B457E4EE6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3205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219621</xdr:rowOff>
    </xdr:to>
    <xdr:pic>
      <xdr:nvPicPr>
        <xdr:cNvPr id="787" name="圖片 3">
          <a:extLst>
            <a:ext uri="{FF2B5EF4-FFF2-40B4-BE49-F238E27FC236}">
              <a16:creationId xmlns:a16="http://schemas.microsoft.com/office/drawing/2014/main" id="{49613042-33F1-4139-8988-04E702720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27214</xdr:rowOff>
    </xdr:to>
    <xdr:pic>
      <xdr:nvPicPr>
        <xdr:cNvPr id="788" name="圖片 3">
          <a:extLst>
            <a:ext uri="{FF2B5EF4-FFF2-40B4-BE49-F238E27FC236}">
              <a16:creationId xmlns:a16="http://schemas.microsoft.com/office/drawing/2014/main" id="{F053ACE1-4EBF-4E40-84EF-9B64ED8F6F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3491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250373</xdr:rowOff>
    </xdr:to>
    <xdr:pic>
      <xdr:nvPicPr>
        <xdr:cNvPr id="789" name="圖片 3">
          <a:extLst>
            <a:ext uri="{FF2B5EF4-FFF2-40B4-BE49-F238E27FC236}">
              <a16:creationId xmlns:a16="http://schemas.microsoft.com/office/drawing/2014/main" id="{41326301-22C1-4A01-998B-5BD04E2450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127905</xdr:rowOff>
    </xdr:to>
    <xdr:pic>
      <xdr:nvPicPr>
        <xdr:cNvPr id="790" name="圖片 3">
          <a:extLst>
            <a:ext uri="{FF2B5EF4-FFF2-40B4-BE49-F238E27FC236}">
              <a16:creationId xmlns:a16="http://schemas.microsoft.com/office/drawing/2014/main" id="{798945E2-37C0-45DE-B7B0-782B2AF398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6805</xdr:rowOff>
    </xdr:to>
    <xdr:pic>
      <xdr:nvPicPr>
        <xdr:cNvPr id="791" name="圖片 3">
          <a:extLst>
            <a:ext uri="{FF2B5EF4-FFF2-40B4-BE49-F238E27FC236}">
              <a16:creationId xmlns:a16="http://schemas.microsoft.com/office/drawing/2014/main" id="{0EEFC0AC-DB70-4C91-AEA5-6692E015E5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6804</xdr:rowOff>
    </xdr:to>
    <xdr:pic>
      <xdr:nvPicPr>
        <xdr:cNvPr id="792" name="圖片 3">
          <a:extLst>
            <a:ext uri="{FF2B5EF4-FFF2-40B4-BE49-F238E27FC236}">
              <a16:creationId xmlns:a16="http://schemas.microsoft.com/office/drawing/2014/main" id="{74EAFF25-F4FF-484F-8D77-B78757583B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6535</xdr:rowOff>
    </xdr:to>
    <xdr:pic>
      <xdr:nvPicPr>
        <xdr:cNvPr id="793" name="圖片 8">
          <a:extLst>
            <a:ext uri="{FF2B5EF4-FFF2-40B4-BE49-F238E27FC236}">
              <a16:creationId xmlns:a16="http://schemas.microsoft.com/office/drawing/2014/main" id="{15AAC09A-D160-4C4B-B4E6-F7000AD397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6535</xdr:rowOff>
    </xdr:to>
    <xdr:pic>
      <xdr:nvPicPr>
        <xdr:cNvPr id="794" name="圖片 3">
          <a:extLst>
            <a:ext uri="{FF2B5EF4-FFF2-40B4-BE49-F238E27FC236}">
              <a16:creationId xmlns:a16="http://schemas.microsoft.com/office/drawing/2014/main" id="{376A72A7-7011-4C36-891B-9C19B97D5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108857</xdr:rowOff>
    </xdr:to>
    <xdr:pic>
      <xdr:nvPicPr>
        <xdr:cNvPr id="795" name="圖片 3">
          <a:extLst>
            <a:ext uri="{FF2B5EF4-FFF2-40B4-BE49-F238E27FC236}">
              <a16:creationId xmlns:a16="http://schemas.microsoft.com/office/drawing/2014/main" id="{0AD4863B-43A2-4D31-B7EB-30F2D78C2F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4288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1091</xdr:rowOff>
    </xdr:to>
    <xdr:pic>
      <xdr:nvPicPr>
        <xdr:cNvPr id="796" name="圖片 3">
          <a:extLst>
            <a:ext uri="{FF2B5EF4-FFF2-40B4-BE49-F238E27FC236}">
              <a16:creationId xmlns:a16="http://schemas.microsoft.com/office/drawing/2014/main" id="{05289CCF-21E3-4FE2-B39A-27A71BBE8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163287</xdr:rowOff>
    </xdr:to>
    <xdr:pic>
      <xdr:nvPicPr>
        <xdr:cNvPr id="797" name="圖片 3">
          <a:extLst>
            <a:ext uri="{FF2B5EF4-FFF2-40B4-BE49-F238E27FC236}">
              <a16:creationId xmlns:a16="http://schemas.microsoft.com/office/drawing/2014/main" id="{2A27DB72-BA10-4A52-8024-71B7FE7D39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1363</xdr:rowOff>
    </xdr:to>
    <xdr:pic>
      <xdr:nvPicPr>
        <xdr:cNvPr id="798" name="圖片 3">
          <a:extLst>
            <a:ext uri="{FF2B5EF4-FFF2-40B4-BE49-F238E27FC236}">
              <a16:creationId xmlns:a16="http://schemas.microsoft.com/office/drawing/2014/main" id="{4765724D-556A-4C3B-9C7F-19960E5440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163287</xdr:rowOff>
    </xdr:to>
    <xdr:pic>
      <xdr:nvPicPr>
        <xdr:cNvPr id="799" name="圖片 3">
          <a:extLst>
            <a:ext uri="{FF2B5EF4-FFF2-40B4-BE49-F238E27FC236}">
              <a16:creationId xmlns:a16="http://schemas.microsoft.com/office/drawing/2014/main" id="{408E76BB-FB73-49A2-96BF-9204E75DB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4852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1363</xdr:rowOff>
    </xdr:to>
    <xdr:pic>
      <xdr:nvPicPr>
        <xdr:cNvPr id="800" name="圖片 3">
          <a:extLst>
            <a:ext uri="{FF2B5EF4-FFF2-40B4-BE49-F238E27FC236}">
              <a16:creationId xmlns:a16="http://schemas.microsoft.com/office/drawing/2014/main" id="{036A0FB8-1C36-4E09-A2AE-5C3FE61E3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281079</xdr:rowOff>
    </xdr:to>
    <xdr:pic>
      <xdr:nvPicPr>
        <xdr:cNvPr id="801" name="圖片 8">
          <a:extLst>
            <a:ext uri="{FF2B5EF4-FFF2-40B4-BE49-F238E27FC236}">
              <a16:creationId xmlns:a16="http://schemas.microsoft.com/office/drawing/2014/main" id="{1B5657FF-074C-4E9B-8464-93CCA599ED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281079</xdr:rowOff>
    </xdr:to>
    <xdr:pic>
      <xdr:nvPicPr>
        <xdr:cNvPr id="802" name="圖片 3">
          <a:extLst>
            <a:ext uri="{FF2B5EF4-FFF2-40B4-BE49-F238E27FC236}">
              <a16:creationId xmlns:a16="http://schemas.microsoft.com/office/drawing/2014/main" id="{6C0CB838-33ED-4E9A-8B96-C9DFFA24E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803" name="圖片 3">
          <a:extLst>
            <a:ext uri="{FF2B5EF4-FFF2-40B4-BE49-F238E27FC236}">
              <a16:creationId xmlns:a16="http://schemas.microsoft.com/office/drawing/2014/main" id="{2ADBFDBA-95AE-4B63-B5F4-0FEBF6A028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81640</xdr:rowOff>
    </xdr:to>
    <xdr:pic>
      <xdr:nvPicPr>
        <xdr:cNvPr id="804" name="圖片 3">
          <a:extLst>
            <a:ext uri="{FF2B5EF4-FFF2-40B4-BE49-F238E27FC236}">
              <a16:creationId xmlns:a16="http://schemas.microsoft.com/office/drawing/2014/main" id="{5115A700-5F0B-43CE-AD87-3C21F1E9F0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4035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214990</xdr:rowOff>
    </xdr:to>
    <xdr:pic>
      <xdr:nvPicPr>
        <xdr:cNvPr id="805" name="圖片 3">
          <a:extLst>
            <a:ext uri="{FF2B5EF4-FFF2-40B4-BE49-F238E27FC236}">
              <a16:creationId xmlns:a16="http://schemas.microsoft.com/office/drawing/2014/main" id="{D82C9054-78C8-44B1-9D37-C8852E8431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5369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4352</xdr:rowOff>
    </xdr:to>
    <xdr:pic>
      <xdr:nvPicPr>
        <xdr:cNvPr id="806" name="圖片 3">
          <a:extLst>
            <a:ext uri="{FF2B5EF4-FFF2-40B4-BE49-F238E27FC236}">
              <a16:creationId xmlns:a16="http://schemas.microsoft.com/office/drawing/2014/main" id="{9D2AB8B6-86E9-4504-9C97-A68C234536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3262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217715</xdr:rowOff>
    </xdr:to>
    <xdr:pic>
      <xdr:nvPicPr>
        <xdr:cNvPr id="807" name="圖片 3">
          <a:extLst>
            <a:ext uri="{FF2B5EF4-FFF2-40B4-BE49-F238E27FC236}">
              <a16:creationId xmlns:a16="http://schemas.microsoft.com/office/drawing/2014/main" id="{F5C1328D-4BE6-41E9-8378-3A15C6E6D1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271054</xdr:rowOff>
    </xdr:to>
    <xdr:pic>
      <xdr:nvPicPr>
        <xdr:cNvPr id="808" name="圖片 3">
          <a:extLst>
            <a:ext uri="{FF2B5EF4-FFF2-40B4-BE49-F238E27FC236}">
              <a16:creationId xmlns:a16="http://schemas.microsoft.com/office/drawing/2014/main" id="{B145B11C-6CAC-4D4B-B7A4-BCD9ED2456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161654</xdr:rowOff>
    </xdr:to>
    <xdr:pic>
      <xdr:nvPicPr>
        <xdr:cNvPr id="809" name="圖片 8">
          <a:extLst>
            <a:ext uri="{FF2B5EF4-FFF2-40B4-BE49-F238E27FC236}">
              <a16:creationId xmlns:a16="http://schemas.microsoft.com/office/drawing/2014/main" id="{4FE64971-D42C-4BD0-B4A2-6C60DD484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161654</xdr:rowOff>
    </xdr:to>
    <xdr:pic>
      <xdr:nvPicPr>
        <xdr:cNvPr id="810" name="圖片 3">
          <a:extLst>
            <a:ext uri="{FF2B5EF4-FFF2-40B4-BE49-F238E27FC236}">
              <a16:creationId xmlns:a16="http://schemas.microsoft.com/office/drawing/2014/main" id="{D295792F-7741-4951-A7A7-B08A2EB203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4816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219621</xdr:rowOff>
    </xdr:to>
    <xdr:pic>
      <xdr:nvPicPr>
        <xdr:cNvPr id="811" name="圖片 3">
          <a:extLst>
            <a:ext uri="{FF2B5EF4-FFF2-40B4-BE49-F238E27FC236}">
              <a16:creationId xmlns:a16="http://schemas.microsoft.com/office/drawing/2014/main" id="{4C8F5C1C-71B9-4C96-9BEE-EC717979BC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250373</xdr:rowOff>
    </xdr:to>
    <xdr:pic>
      <xdr:nvPicPr>
        <xdr:cNvPr id="812" name="圖片 3">
          <a:extLst>
            <a:ext uri="{FF2B5EF4-FFF2-40B4-BE49-F238E27FC236}">
              <a16:creationId xmlns:a16="http://schemas.microsoft.com/office/drawing/2014/main" id="{0FBC4D4A-56E8-48A0-BC68-554F22783A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127905</xdr:rowOff>
    </xdr:to>
    <xdr:pic>
      <xdr:nvPicPr>
        <xdr:cNvPr id="813" name="圖片 3">
          <a:extLst>
            <a:ext uri="{FF2B5EF4-FFF2-40B4-BE49-F238E27FC236}">
              <a16:creationId xmlns:a16="http://schemas.microsoft.com/office/drawing/2014/main" id="{C5A45D23-8B37-4FCD-9D1A-EF60CD8773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449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6805</xdr:rowOff>
    </xdr:to>
    <xdr:pic>
      <xdr:nvPicPr>
        <xdr:cNvPr id="814" name="圖片 3">
          <a:extLst>
            <a:ext uri="{FF2B5EF4-FFF2-40B4-BE49-F238E27FC236}">
              <a16:creationId xmlns:a16="http://schemas.microsoft.com/office/drawing/2014/main" id="{A493F356-78CE-4474-89FB-CF836F8BF4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3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6804</xdr:rowOff>
    </xdr:to>
    <xdr:pic>
      <xdr:nvPicPr>
        <xdr:cNvPr id="815" name="圖片 3">
          <a:extLst>
            <a:ext uri="{FF2B5EF4-FFF2-40B4-BE49-F238E27FC236}">
              <a16:creationId xmlns:a16="http://schemas.microsoft.com/office/drawing/2014/main" id="{AC247361-D45F-4FA7-AADE-2BFDFF8453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335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6535</xdr:rowOff>
    </xdr:to>
    <xdr:pic>
      <xdr:nvPicPr>
        <xdr:cNvPr id="816" name="圖片 8">
          <a:extLst>
            <a:ext uri="{FF2B5EF4-FFF2-40B4-BE49-F238E27FC236}">
              <a16:creationId xmlns:a16="http://schemas.microsoft.com/office/drawing/2014/main" id="{B29C23E2-9226-480E-BF97-C599AD58E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6535</xdr:rowOff>
    </xdr:to>
    <xdr:pic>
      <xdr:nvPicPr>
        <xdr:cNvPr id="817" name="圖片 3">
          <a:extLst>
            <a:ext uri="{FF2B5EF4-FFF2-40B4-BE49-F238E27FC236}">
              <a16:creationId xmlns:a16="http://schemas.microsoft.com/office/drawing/2014/main" id="{8A9BE521-9F46-4788-B69A-BD176E40B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7532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1091</xdr:rowOff>
    </xdr:to>
    <xdr:pic>
      <xdr:nvPicPr>
        <xdr:cNvPr id="818" name="圖片 3">
          <a:extLst>
            <a:ext uri="{FF2B5EF4-FFF2-40B4-BE49-F238E27FC236}">
              <a16:creationId xmlns:a16="http://schemas.microsoft.com/office/drawing/2014/main" id="{90D926A6-CDA2-4126-8642-70D8F62F8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78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1363</xdr:rowOff>
    </xdr:to>
    <xdr:pic>
      <xdr:nvPicPr>
        <xdr:cNvPr id="819" name="圖片 3">
          <a:extLst>
            <a:ext uri="{FF2B5EF4-FFF2-40B4-BE49-F238E27FC236}">
              <a16:creationId xmlns:a16="http://schemas.microsoft.com/office/drawing/2014/main" id="{CF052BB6-5BE3-4A3A-BAD8-C5617A6E6A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1363</xdr:rowOff>
    </xdr:to>
    <xdr:pic>
      <xdr:nvPicPr>
        <xdr:cNvPr id="820" name="圖片 3">
          <a:extLst>
            <a:ext uri="{FF2B5EF4-FFF2-40B4-BE49-F238E27FC236}">
              <a16:creationId xmlns:a16="http://schemas.microsoft.com/office/drawing/2014/main" id="{CA58F7EE-600C-4489-8D8E-DBF8F12BE2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280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279968</xdr:rowOff>
    </xdr:to>
    <xdr:pic>
      <xdr:nvPicPr>
        <xdr:cNvPr id="821" name="圖片 8">
          <a:extLst>
            <a:ext uri="{FF2B5EF4-FFF2-40B4-BE49-F238E27FC236}">
              <a16:creationId xmlns:a16="http://schemas.microsoft.com/office/drawing/2014/main" id="{604399BE-AD35-4F72-925D-7A94D93DD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279968</xdr:rowOff>
    </xdr:to>
    <xdr:pic>
      <xdr:nvPicPr>
        <xdr:cNvPr id="822" name="圖片 3">
          <a:extLst>
            <a:ext uri="{FF2B5EF4-FFF2-40B4-BE49-F238E27FC236}">
              <a16:creationId xmlns:a16="http://schemas.microsoft.com/office/drawing/2014/main" id="{44C200B8-361D-40F9-876A-53197D5A67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0267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281079</xdr:rowOff>
    </xdr:to>
    <xdr:pic>
      <xdr:nvPicPr>
        <xdr:cNvPr id="823" name="圖片 8">
          <a:extLst>
            <a:ext uri="{FF2B5EF4-FFF2-40B4-BE49-F238E27FC236}">
              <a16:creationId xmlns:a16="http://schemas.microsoft.com/office/drawing/2014/main" id="{298E2BA3-A2E2-4240-A256-D9E8FA9B56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281079</xdr:rowOff>
    </xdr:to>
    <xdr:pic>
      <xdr:nvPicPr>
        <xdr:cNvPr id="824" name="圖片 3">
          <a:extLst>
            <a:ext uri="{FF2B5EF4-FFF2-40B4-BE49-F238E27FC236}">
              <a16:creationId xmlns:a16="http://schemas.microsoft.com/office/drawing/2014/main" id="{D339ABCA-7368-4E2C-AAB8-7D6810806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0278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50</xdr:row>
      <xdr:rowOff>106680</xdr:rowOff>
    </xdr:from>
    <xdr:ext cx="0" cy="1337310"/>
    <xdr:pic>
      <xdr:nvPicPr>
        <xdr:cNvPr id="825" name="圖片 8">
          <a:extLst>
            <a:ext uri="{FF2B5EF4-FFF2-40B4-BE49-F238E27FC236}">
              <a16:creationId xmlns:a16="http://schemas.microsoft.com/office/drawing/2014/main" id="{8C33663A-5166-4FDA-B4CD-513D58AD14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50</xdr:row>
      <xdr:rowOff>106680</xdr:rowOff>
    </xdr:from>
    <xdr:ext cx="0" cy="1337310"/>
    <xdr:pic>
      <xdr:nvPicPr>
        <xdr:cNvPr id="826" name="圖片 3">
          <a:extLst>
            <a:ext uri="{FF2B5EF4-FFF2-40B4-BE49-F238E27FC236}">
              <a16:creationId xmlns:a16="http://schemas.microsoft.com/office/drawing/2014/main" id="{8DD6D07C-0FDD-4283-B0A0-BA0EE49A0C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51</xdr:row>
      <xdr:rowOff>0</xdr:rowOff>
    </xdr:from>
    <xdr:ext cx="0" cy="310515"/>
    <xdr:pic>
      <xdr:nvPicPr>
        <xdr:cNvPr id="827" name="圖片 3">
          <a:extLst>
            <a:ext uri="{FF2B5EF4-FFF2-40B4-BE49-F238E27FC236}">
              <a16:creationId xmlns:a16="http://schemas.microsoft.com/office/drawing/2014/main" id="{A3516AC6-45B5-4BFB-8CAB-9219518D01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5715</xdr:rowOff>
    </xdr:to>
    <xdr:pic>
      <xdr:nvPicPr>
        <xdr:cNvPr id="828" name="Picture 1">
          <a:extLst>
            <a:ext uri="{FF2B5EF4-FFF2-40B4-BE49-F238E27FC236}">
              <a16:creationId xmlns:a16="http://schemas.microsoft.com/office/drawing/2014/main" id="{660A3860-2603-4EAD-8DA0-AECB8F33CB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5715</xdr:rowOff>
    </xdr:to>
    <xdr:pic>
      <xdr:nvPicPr>
        <xdr:cNvPr id="829" name="Picture 1">
          <a:extLst>
            <a:ext uri="{FF2B5EF4-FFF2-40B4-BE49-F238E27FC236}">
              <a16:creationId xmlns:a16="http://schemas.microsoft.com/office/drawing/2014/main" id="{45FBE8CB-689A-47AA-8CBB-C338B06490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32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3265</xdr:rowOff>
    </xdr:to>
    <xdr:pic>
      <xdr:nvPicPr>
        <xdr:cNvPr id="830" name="Picture 1">
          <a:extLst>
            <a:ext uri="{FF2B5EF4-FFF2-40B4-BE49-F238E27FC236}">
              <a16:creationId xmlns:a16="http://schemas.microsoft.com/office/drawing/2014/main" id="{42081914-82A7-4BF9-B02E-E251B39C45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3265</xdr:rowOff>
    </xdr:to>
    <xdr:pic>
      <xdr:nvPicPr>
        <xdr:cNvPr id="831" name="Picture 1">
          <a:extLst>
            <a:ext uri="{FF2B5EF4-FFF2-40B4-BE49-F238E27FC236}">
              <a16:creationId xmlns:a16="http://schemas.microsoft.com/office/drawing/2014/main" id="{DB782C0D-26B6-4BBD-B155-1C19A2389E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3265</xdr:rowOff>
    </xdr:to>
    <xdr:pic>
      <xdr:nvPicPr>
        <xdr:cNvPr id="832" name="Picture 1">
          <a:extLst>
            <a:ext uri="{FF2B5EF4-FFF2-40B4-BE49-F238E27FC236}">
              <a16:creationId xmlns:a16="http://schemas.microsoft.com/office/drawing/2014/main" id="{8418192A-8A07-4EBE-954B-FCB9EAC62D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0</xdr:rowOff>
    </xdr:from>
    <xdr:to>
      <xdr:col>12</xdr:col>
      <xdr:colOff>0</xdr:colOff>
      <xdr:row>51</xdr:row>
      <xdr:rowOff>3265</xdr:rowOff>
    </xdr:to>
    <xdr:pic>
      <xdr:nvPicPr>
        <xdr:cNvPr id="833" name="Picture 1">
          <a:extLst>
            <a:ext uri="{FF2B5EF4-FFF2-40B4-BE49-F238E27FC236}">
              <a16:creationId xmlns:a16="http://schemas.microsoft.com/office/drawing/2014/main" id="{73B05CDB-4C2B-4419-9212-B59004B7E4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4299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419100</xdr:rowOff>
    </xdr:from>
    <xdr:to>
      <xdr:col>12</xdr:col>
      <xdr:colOff>0</xdr:colOff>
      <xdr:row>52</xdr:row>
      <xdr:rowOff>294185</xdr:rowOff>
    </xdr:to>
    <xdr:pic>
      <xdr:nvPicPr>
        <xdr:cNvPr id="834" name="Picture 1">
          <a:extLst>
            <a:ext uri="{FF2B5EF4-FFF2-40B4-BE49-F238E27FC236}">
              <a16:creationId xmlns:a16="http://schemas.microsoft.com/office/drawing/2014/main" id="{F678F5A2-B300-49FA-83F5-32348CE4C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154400"/>
          <a:ext cx="0" cy="301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419100</xdr:rowOff>
    </xdr:from>
    <xdr:to>
      <xdr:col>12</xdr:col>
      <xdr:colOff>0</xdr:colOff>
      <xdr:row>52</xdr:row>
      <xdr:rowOff>294185</xdr:rowOff>
    </xdr:to>
    <xdr:pic>
      <xdr:nvPicPr>
        <xdr:cNvPr id="835" name="Picture 1">
          <a:extLst>
            <a:ext uri="{FF2B5EF4-FFF2-40B4-BE49-F238E27FC236}">
              <a16:creationId xmlns:a16="http://schemas.microsoft.com/office/drawing/2014/main" id="{749DFBCD-3421-40BD-8C8E-5356A02A13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6154400"/>
          <a:ext cx="0" cy="3018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339091</xdr:rowOff>
    </xdr:to>
    <xdr:pic>
      <xdr:nvPicPr>
        <xdr:cNvPr id="836" name="Picture 1">
          <a:extLst>
            <a:ext uri="{FF2B5EF4-FFF2-40B4-BE49-F238E27FC236}">
              <a16:creationId xmlns:a16="http://schemas.microsoft.com/office/drawing/2014/main" id="{9074DE02-3F00-42D5-9D25-BAAE1D567F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33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51</xdr:row>
      <xdr:rowOff>419100</xdr:rowOff>
    </xdr:from>
    <xdr:to>
      <xdr:col>3</xdr:col>
      <xdr:colOff>662940</xdr:colOff>
      <xdr:row>52</xdr:row>
      <xdr:rowOff>236220</xdr:rowOff>
    </xdr:to>
    <xdr:pic>
      <xdr:nvPicPr>
        <xdr:cNvPr id="837" name="Picture 1">
          <a:extLst>
            <a:ext uri="{FF2B5EF4-FFF2-40B4-BE49-F238E27FC236}">
              <a16:creationId xmlns:a16="http://schemas.microsoft.com/office/drawing/2014/main" id="{C336880E-E626-4057-A2D2-B14E33BAD7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6154400"/>
          <a:ext cx="0" cy="2438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339091</xdr:rowOff>
    </xdr:to>
    <xdr:pic>
      <xdr:nvPicPr>
        <xdr:cNvPr id="838" name="Picture 1">
          <a:extLst>
            <a:ext uri="{FF2B5EF4-FFF2-40B4-BE49-F238E27FC236}">
              <a16:creationId xmlns:a16="http://schemas.microsoft.com/office/drawing/2014/main" id="{9163FF71-989D-44E0-9255-829FBDC88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3390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51</xdr:row>
      <xdr:rowOff>350249</xdr:rowOff>
    </xdr:to>
    <xdr:pic>
      <xdr:nvPicPr>
        <xdr:cNvPr id="839" name="圖片 3">
          <a:extLst>
            <a:ext uri="{FF2B5EF4-FFF2-40B4-BE49-F238E27FC236}">
              <a16:creationId xmlns:a16="http://schemas.microsoft.com/office/drawing/2014/main" id="{53496DC8-8DC9-48E3-B9EE-F9AEC7E1DD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468100" y="16003905"/>
          <a:ext cx="0" cy="1654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51</xdr:row>
      <xdr:rowOff>350248</xdr:rowOff>
    </xdr:to>
    <xdr:pic>
      <xdr:nvPicPr>
        <xdr:cNvPr id="840" name="圖片 839">
          <a:extLst>
            <a:ext uri="{FF2B5EF4-FFF2-40B4-BE49-F238E27FC236}">
              <a16:creationId xmlns:a16="http://schemas.microsoft.com/office/drawing/2014/main" id="{2EDCF617-5729-40E9-9822-78F5BFD7AA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468100" y="16003905"/>
          <a:ext cx="0" cy="218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198120</xdr:rowOff>
    </xdr:from>
    <xdr:to>
      <xdr:col>10</xdr:col>
      <xdr:colOff>0</xdr:colOff>
      <xdr:row>51</xdr:row>
      <xdr:rowOff>350250</xdr:rowOff>
    </xdr:to>
    <xdr:pic>
      <xdr:nvPicPr>
        <xdr:cNvPr id="841" name="圖片 3">
          <a:extLst>
            <a:ext uri="{FF2B5EF4-FFF2-40B4-BE49-F238E27FC236}">
              <a16:creationId xmlns:a16="http://schemas.microsoft.com/office/drawing/2014/main" id="{F0AC2685-65AC-4FB7-B9B0-12A42278B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468100" y="16002000"/>
          <a:ext cx="0" cy="1673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51</xdr:row>
      <xdr:rowOff>352427</xdr:rowOff>
    </xdr:to>
    <xdr:pic>
      <xdr:nvPicPr>
        <xdr:cNvPr id="842" name="圖片 3">
          <a:extLst>
            <a:ext uri="{FF2B5EF4-FFF2-40B4-BE49-F238E27FC236}">
              <a16:creationId xmlns:a16="http://schemas.microsoft.com/office/drawing/2014/main" id="{7B461AA9-4A56-430D-97C9-D92E0376F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1468100" y="16003905"/>
          <a:ext cx="0" cy="1981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51</xdr:row>
      <xdr:rowOff>350248</xdr:rowOff>
    </xdr:to>
    <xdr:pic>
      <xdr:nvPicPr>
        <xdr:cNvPr id="843" name="圖片 3">
          <a:extLst>
            <a:ext uri="{FF2B5EF4-FFF2-40B4-BE49-F238E27FC236}">
              <a16:creationId xmlns:a16="http://schemas.microsoft.com/office/drawing/2014/main" id="{2944A51C-13A9-4657-A85F-1978E9BE02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3905"/>
          <a:ext cx="0" cy="165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51</xdr:row>
      <xdr:rowOff>350247</xdr:rowOff>
    </xdr:to>
    <xdr:pic>
      <xdr:nvPicPr>
        <xdr:cNvPr id="844" name="圖片 3">
          <a:extLst>
            <a:ext uri="{FF2B5EF4-FFF2-40B4-BE49-F238E27FC236}">
              <a16:creationId xmlns:a16="http://schemas.microsoft.com/office/drawing/2014/main" id="{FFEB0341-118D-4FA0-B415-29BB517F2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3905"/>
          <a:ext cx="0" cy="218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51</xdr:row>
      <xdr:rowOff>350247</xdr:rowOff>
    </xdr:to>
    <xdr:pic>
      <xdr:nvPicPr>
        <xdr:cNvPr id="845" name="圖片 3">
          <a:extLst>
            <a:ext uri="{FF2B5EF4-FFF2-40B4-BE49-F238E27FC236}">
              <a16:creationId xmlns:a16="http://schemas.microsoft.com/office/drawing/2014/main" id="{E58D09E7-E128-4F79-9416-DD8E9AA1B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6003905"/>
          <a:ext cx="0" cy="218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51</xdr:row>
      <xdr:rowOff>350248</xdr:rowOff>
    </xdr:to>
    <xdr:pic>
      <xdr:nvPicPr>
        <xdr:cNvPr id="846" name="圖片 3">
          <a:extLst>
            <a:ext uri="{FF2B5EF4-FFF2-40B4-BE49-F238E27FC236}">
              <a16:creationId xmlns:a16="http://schemas.microsoft.com/office/drawing/2014/main" id="{5161C764-4D6C-4953-8845-53518CCFE1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6003905"/>
          <a:ext cx="0" cy="165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198120</xdr:rowOff>
    </xdr:from>
    <xdr:to>
      <xdr:col>7</xdr:col>
      <xdr:colOff>0</xdr:colOff>
      <xdr:row>51</xdr:row>
      <xdr:rowOff>350249</xdr:rowOff>
    </xdr:to>
    <xdr:pic>
      <xdr:nvPicPr>
        <xdr:cNvPr id="847" name="圖片 3">
          <a:extLst>
            <a:ext uri="{FF2B5EF4-FFF2-40B4-BE49-F238E27FC236}">
              <a16:creationId xmlns:a16="http://schemas.microsoft.com/office/drawing/2014/main" id="{A06B0E35-A324-4FFB-973D-FE15E15E4D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2000"/>
          <a:ext cx="0" cy="167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198120</xdr:rowOff>
    </xdr:from>
    <xdr:to>
      <xdr:col>10</xdr:col>
      <xdr:colOff>0</xdr:colOff>
      <xdr:row>51</xdr:row>
      <xdr:rowOff>350249</xdr:rowOff>
    </xdr:to>
    <xdr:pic>
      <xdr:nvPicPr>
        <xdr:cNvPr id="848" name="圖片 3">
          <a:extLst>
            <a:ext uri="{FF2B5EF4-FFF2-40B4-BE49-F238E27FC236}">
              <a16:creationId xmlns:a16="http://schemas.microsoft.com/office/drawing/2014/main" id="{0D8A9BA7-5872-4C1A-86EA-4BC1013ACD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6002000"/>
          <a:ext cx="0" cy="167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198120</xdr:rowOff>
    </xdr:from>
    <xdr:to>
      <xdr:col>10</xdr:col>
      <xdr:colOff>0</xdr:colOff>
      <xdr:row>51</xdr:row>
      <xdr:rowOff>350249</xdr:rowOff>
    </xdr:to>
    <xdr:pic>
      <xdr:nvPicPr>
        <xdr:cNvPr id="849" name="圖片 3">
          <a:extLst>
            <a:ext uri="{FF2B5EF4-FFF2-40B4-BE49-F238E27FC236}">
              <a16:creationId xmlns:a16="http://schemas.microsoft.com/office/drawing/2014/main" id="{964E234E-BF8C-4137-918B-DA54886AC2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6002000"/>
          <a:ext cx="0" cy="1521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51</xdr:row>
      <xdr:rowOff>350249</xdr:rowOff>
    </xdr:to>
    <xdr:pic>
      <xdr:nvPicPr>
        <xdr:cNvPr id="850" name="圖片 3">
          <a:extLst>
            <a:ext uri="{FF2B5EF4-FFF2-40B4-BE49-F238E27FC236}">
              <a16:creationId xmlns:a16="http://schemas.microsoft.com/office/drawing/2014/main" id="{36F56F1B-3A61-4075-823A-863024B957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2000"/>
          <a:ext cx="0" cy="167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51</xdr:row>
      <xdr:rowOff>350248</xdr:rowOff>
    </xdr:to>
    <xdr:pic>
      <xdr:nvPicPr>
        <xdr:cNvPr id="851" name="圖片 3">
          <a:extLst>
            <a:ext uri="{FF2B5EF4-FFF2-40B4-BE49-F238E27FC236}">
              <a16:creationId xmlns:a16="http://schemas.microsoft.com/office/drawing/2014/main" id="{2962EA27-E5DB-4E97-A59E-2473082883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165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51</xdr:row>
      <xdr:rowOff>350247</xdr:rowOff>
    </xdr:to>
    <xdr:pic>
      <xdr:nvPicPr>
        <xdr:cNvPr id="852" name="圖片 3">
          <a:extLst>
            <a:ext uri="{FF2B5EF4-FFF2-40B4-BE49-F238E27FC236}">
              <a16:creationId xmlns:a16="http://schemas.microsoft.com/office/drawing/2014/main" id="{2C4922AB-A5E5-4469-BAC0-62CEB4E5AC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218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51</xdr:row>
      <xdr:rowOff>350249</xdr:rowOff>
    </xdr:to>
    <xdr:pic>
      <xdr:nvPicPr>
        <xdr:cNvPr id="853" name="圖片 3">
          <a:extLst>
            <a:ext uri="{FF2B5EF4-FFF2-40B4-BE49-F238E27FC236}">
              <a16:creationId xmlns:a16="http://schemas.microsoft.com/office/drawing/2014/main" id="{8EEC963B-4B8E-4CCF-B3C7-92850D4A72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2000"/>
          <a:ext cx="0" cy="167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51</xdr:row>
      <xdr:rowOff>352426</xdr:rowOff>
    </xdr:to>
    <xdr:pic>
      <xdr:nvPicPr>
        <xdr:cNvPr id="854" name="圖片 3">
          <a:extLst>
            <a:ext uri="{FF2B5EF4-FFF2-40B4-BE49-F238E27FC236}">
              <a16:creationId xmlns:a16="http://schemas.microsoft.com/office/drawing/2014/main" id="{2F808A00-C1D7-493B-B4EE-D08BCBC74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3905"/>
          <a:ext cx="0" cy="198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51</xdr:row>
      <xdr:rowOff>352426</xdr:rowOff>
    </xdr:to>
    <xdr:pic>
      <xdr:nvPicPr>
        <xdr:cNvPr id="855" name="圖片 3">
          <a:extLst>
            <a:ext uri="{FF2B5EF4-FFF2-40B4-BE49-F238E27FC236}">
              <a16:creationId xmlns:a16="http://schemas.microsoft.com/office/drawing/2014/main" id="{CF809D76-6771-4C95-85E8-8F4CF18222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6003905"/>
          <a:ext cx="0" cy="198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51</xdr:row>
      <xdr:rowOff>348616</xdr:rowOff>
    </xdr:to>
    <xdr:pic>
      <xdr:nvPicPr>
        <xdr:cNvPr id="856" name="圖片 3">
          <a:extLst>
            <a:ext uri="{FF2B5EF4-FFF2-40B4-BE49-F238E27FC236}">
              <a16:creationId xmlns:a16="http://schemas.microsoft.com/office/drawing/2014/main" id="{5C321D56-5134-4CB9-B3B4-2EDB41C768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6003905"/>
          <a:ext cx="0" cy="1485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51</xdr:row>
      <xdr:rowOff>352426</xdr:rowOff>
    </xdr:to>
    <xdr:pic>
      <xdr:nvPicPr>
        <xdr:cNvPr id="857" name="圖片 3">
          <a:extLst>
            <a:ext uri="{FF2B5EF4-FFF2-40B4-BE49-F238E27FC236}">
              <a16:creationId xmlns:a16="http://schemas.microsoft.com/office/drawing/2014/main" id="{6E332A81-0FE4-40B5-9775-EA17472A92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6003905"/>
          <a:ext cx="0" cy="198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51</xdr:row>
      <xdr:rowOff>200025</xdr:rowOff>
    </xdr:from>
    <xdr:to>
      <xdr:col>10</xdr:col>
      <xdr:colOff>0</xdr:colOff>
      <xdr:row>51</xdr:row>
      <xdr:rowOff>352426</xdr:rowOff>
    </xdr:to>
    <xdr:pic>
      <xdr:nvPicPr>
        <xdr:cNvPr id="858" name="圖片 3">
          <a:extLst>
            <a:ext uri="{FF2B5EF4-FFF2-40B4-BE49-F238E27FC236}">
              <a16:creationId xmlns:a16="http://schemas.microsoft.com/office/drawing/2014/main" id="{F7A855A0-9424-47FD-95B2-B94E2A4BA5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468100" y="16003905"/>
          <a:ext cx="0" cy="198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51</xdr:row>
      <xdr:rowOff>350248</xdr:rowOff>
    </xdr:to>
    <xdr:pic>
      <xdr:nvPicPr>
        <xdr:cNvPr id="859" name="圖片 3">
          <a:extLst>
            <a:ext uri="{FF2B5EF4-FFF2-40B4-BE49-F238E27FC236}">
              <a16:creationId xmlns:a16="http://schemas.microsoft.com/office/drawing/2014/main" id="{C1F26EC9-E502-43E9-8342-BCE66C7F12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165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51</xdr:row>
      <xdr:rowOff>350247</xdr:rowOff>
    </xdr:to>
    <xdr:pic>
      <xdr:nvPicPr>
        <xdr:cNvPr id="860" name="圖片 3">
          <a:extLst>
            <a:ext uri="{FF2B5EF4-FFF2-40B4-BE49-F238E27FC236}">
              <a16:creationId xmlns:a16="http://schemas.microsoft.com/office/drawing/2014/main" id="{54F852DE-2F72-4E16-8B19-EDA6EC81DA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218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51</xdr:row>
      <xdr:rowOff>350249</xdr:rowOff>
    </xdr:to>
    <xdr:pic>
      <xdr:nvPicPr>
        <xdr:cNvPr id="861" name="圖片 3">
          <a:extLst>
            <a:ext uri="{FF2B5EF4-FFF2-40B4-BE49-F238E27FC236}">
              <a16:creationId xmlns:a16="http://schemas.microsoft.com/office/drawing/2014/main" id="{7AF9811B-C007-439D-9AD5-B866F9C15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2000"/>
          <a:ext cx="0" cy="1673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51</xdr:row>
      <xdr:rowOff>352426</xdr:rowOff>
    </xdr:to>
    <xdr:pic>
      <xdr:nvPicPr>
        <xdr:cNvPr id="862" name="圖片 3">
          <a:extLst>
            <a:ext uri="{FF2B5EF4-FFF2-40B4-BE49-F238E27FC236}">
              <a16:creationId xmlns:a16="http://schemas.microsoft.com/office/drawing/2014/main" id="{3E4EA7F9-A736-4288-B5C7-4577B9DB4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1981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5443</xdr:rowOff>
    </xdr:to>
    <xdr:pic>
      <xdr:nvPicPr>
        <xdr:cNvPr id="863" name="圖片 3">
          <a:extLst>
            <a:ext uri="{FF2B5EF4-FFF2-40B4-BE49-F238E27FC236}">
              <a16:creationId xmlns:a16="http://schemas.microsoft.com/office/drawing/2014/main" id="{D9A17C32-9E83-49D0-8922-F2A17CF129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2321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58782</xdr:rowOff>
    </xdr:to>
    <xdr:pic>
      <xdr:nvPicPr>
        <xdr:cNvPr id="864" name="圖片 3">
          <a:extLst>
            <a:ext uri="{FF2B5EF4-FFF2-40B4-BE49-F238E27FC236}">
              <a16:creationId xmlns:a16="http://schemas.microsoft.com/office/drawing/2014/main" id="{5D40E45B-0929-4D5A-89A1-94BD41DECB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2854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5444</xdr:rowOff>
    </xdr:to>
    <xdr:pic>
      <xdr:nvPicPr>
        <xdr:cNvPr id="865" name="圖片 3">
          <a:extLst>
            <a:ext uri="{FF2B5EF4-FFF2-40B4-BE49-F238E27FC236}">
              <a16:creationId xmlns:a16="http://schemas.microsoft.com/office/drawing/2014/main" id="{192B340F-FBA5-41F6-8558-245E1A190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2000"/>
          <a:ext cx="0" cy="2340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38101</xdr:rowOff>
    </xdr:to>
    <xdr:pic>
      <xdr:nvPicPr>
        <xdr:cNvPr id="866" name="圖片 3">
          <a:extLst>
            <a:ext uri="{FF2B5EF4-FFF2-40B4-BE49-F238E27FC236}">
              <a16:creationId xmlns:a16="http://schemas.microsoft.com/office/drawing/2014/main" id="{DC31655B-9214-4369-A145-CB60EFEA8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264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76201</xdr:rowOff>
    </xdr:to>
    <xdr:pic>
      <xdr:nvPicPr>
        <xdr:cNvPr id="867" name="圖片 3">
          <a:extLst>
            <a:ext uri="{FF2B5EF4-FFF2-40B4-BE49-F238E27FC236}">
              <a16:creationId xmlns:a16="http://schemas.microsoft.com/office/drawing/2014/main" id="{3CE24ABC-0C8F-42F4-8D01-E78FDC203A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5443</xdr:rowOff>
    </xdr:to>
    <xdr:pic>
      <xdr:nvPicPr>
        <xdr:cNvPr id="868" name="圖片 3">
          <a:extLst>
            <a:ext uri="{FF2B5EF4-FFF2-40B4-BE49-F238E27FC236}">
              <a16:creationId xmlns:a16="http://schemas.microsoft.com/office/drawing/2014/main" id="{DA365B36-F2B8-423A-9B5D-21BA3A2F3A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2321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58782</xdr:rowOff>
    </xdr:to>
    <xdr:pic>
      <xdr:nvPicPr>
        <xdr:cNvPr id="869" name="圖片 3">
          <a:extLst>
            <a:ext uri="{FF2B5EF4-FFF2-40B4-BE49-F238E27FC236}">
              <a16:creationId xmlns:a16="http://schemas.microsoft.com/office/drawing/2014/main" id="{79CD6061-1113-4794-AC06-690836B8A9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2854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5444</xdr:rowOff>
    </xdr:to>
    <xdr:pic>
      <xdr:nvPicPr>
        <xdr:cNvPr id="870" name="圖片 3">
          <a:extLst>
            <a:ext uri="{FF2B5EF4-FFF2-40B4-BE49-F238E27FC236}">
              <a16:creationId xmlns:a16="http://schemas.microsoft.com/office/drawing/2014/main" id="{523749F3-8085-479B-ADFE-FFD8176E9F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2000"/>
          <a:ext cx="0" cy="2340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38101</xdr:rowOff>
    </xdr:to>
    <xdr:pic>
      <xdr:nvPicPr>
        <xdr:cNvPr id="871" name="圖片 3">
          <a:extLst>
            <a:ext uri="{FF2B5EF4-FFF2-40B4-BE49-F238E27FC236}">
              <a16:creationId xmlns:a16="http://schemas.microsoft.com/office/drawing/2014/main" id="{A6222047-539B-4BD5-9192-C29D1D5FC6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2647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76201</xdr:rowOff>
    </xdr:to>
    <xdr:pic>
      <xdr:nvPicPr>
        <xdr:cNvPr id="872" name="圖片 3">
          <a:extLst>
            <a:ext uri="{FF2B5EF4-FFF2-40B4-BE49-F238E27FC236}">
              <a16:creationId xmlns:a16="http://schemas.microsoft.com/office/drawing/2014/main" id="{52C4D062-3695-473C-971F-4BCF10EDFD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76201</xdr:rowOff>
    </xdr:to>
    <xdr:pic>
      <xdr:nvPicPr>
        <xdr:cNvPr id="873" name="圖片 3">
          <a:extLst>
            <a:ext uri="{FF2B5EF4-FFF2-40B4-BE49-F238E27FC236}">
              <a16:creationId xmlns:a16="http://schemas.microsoft.com/office/drawing/2014/main" id="{3C7151E8-29E4-4844-A50D-60A262D370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19051</xdr:rowOff>
    </xdr:to>
    <xdr:pic>
      <xdr:nvPicPr>
        <xdr:cNvPr id="874" name="圖片 3">
          <a:extLst>
            <a:ext uri="{FF2B5EF4-FFF2-40B4-BE49-F238E27FC236}">
              <a16:creationId xmlns:a16="http://schemas.microsoft.com/office/drawing/2014/main" id="{EB31231A-B298-49B3-9A62-2C6556EFC6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245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76201</xdr:rowOff>
    </xdr:to>
    <xdr:pic>
      <xdr:nvPicPr>
        <xdr:cNvPr id="875" name="圖片 3">
          <a:extLst>
            <a:ext uri="{FF2B5EF4-FFF2-40B4-BE49-F238E27FC236}">
              <a16:creationId xmlns:a16="http://schemas.microsoft.com/office/drawing/2014/main" id="{71DB4323-8BD2-49C7-B79A-DFF5ADFA9A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76201</xdr:rowOff>
    </xdr:to>
    <xdr:pic>
      <xdr:nvPicPr>
        <xdr:cNvPr id="876" name="圖片 3">
          <a:extLst>
            <a:ext uri="{FF2B5EF4-FFF2-40B4-BE49-F238E27FC236}">
              <a16:creationId xmlns:a16="http://schemas.microsoft.com/office/drawing/2014/main" id="{16B5FBCD-2FBF-4CCF-86FC-C1338E93C4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106680</xdr:rowOff>
    </xdr:from>
    <xdr:to>
      <xdr:col>12</xdr:col>
      <xdr:colOff>0</xdr:colOff>
      <xdr:row>55</xdr:row>
      <xdr:rowOff>16328</xdr:rowOff>
    </xdr:to>
    <xdr:pic>
      <xdr:nvPicPr>
        <xdr:cNvPr id="877" name="圖片 8">
          <a:extLst>
            <a:ext uri="{FF2B5EF4-FFF2-40B4-BE49-F238E27FC236}">
              <a16:creationId xmlns:a16="http://schemas.microsoft.com/office/drawing/2014/main" id="{29C9D6F0-5966-43EF-88DC-53A95F3E79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261080"/>
          <a:ext cx="0" cy="991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52</xdr:row>
      <xdr:rowOff>106680</xdr:rowOff>
    </xdr:from>
    <xdr:to>
      <xdr:col>12</xdr:col>
      <xdr:colOff>0</xdr:colOff>
      <xdr:row>55</xdr:row>
      <xdr:rowOff>16328</xdr:rowOff>
    </xdr:to>
    <xdr:pic>
      <xdr:nvPicPr>
        <xdr:cNvPr id="878" name="圖片 3">
          <a:extLst>
            <a:ext uri="{FF2B5EF4-FFF2-40B4-BE49-F238E27FC236}">
              <a16:creationId xmlns:a16="http://schemas.microsoft.com/office/drawing/2014/main" id="{1A8492F8-2191-4A59-B565-DDD1817A41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261080"/>
          <a:ext cx="0" cy="9916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53</xdr:row>
      <xdr:rowOff>198120</xdr:rowOff>
    </xdr:from>
    <xdr:ext cx="0" cy="310515"/>
    <xdr:pic>
      <xdr:nvPicPr>
        <xdr:cNvPr id="879" name="圖片 3">
          <a:extLst>
            <a:ext uri="{FF2B5EF4-FFF2-40B4-BE49-F238E27FC236}">
              <a16:creationId xmlns:a16="http://schemas.microsoft.com/office/drawing/2014/main" id="{610897B4-C75A-4D94-826D-0F9E46089E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65732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43543</xdr:rowOff>
    </xdr:to>
    <xdr:pic>
      <xdr:nvPicPr>
        <xdr:cNvPr id="880" name="圖片 3">
          <a:extLst>
            <a:ext uri="{FF2B5EF4-FFF2-40B4-BE49-F238E27FC236}">
              <a16:creationId xmlns:a16="http://schemas.microsoft.com/office/drawing/2014/main" id="{74D0E793-1848-4894-85A1-527DA79C1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3905"/>
          <a:ext cx="0" cy="270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96882</xdr:rowOff>
    </xdr:to>
    <xdr:pic>
      <xdr:nvPicPr>
        <xdr:cNvPr id="881" name="圖片 3">
          <a:extLst>
            <a:ext uri="{FF2B5EF4-FFF2-40B4-BE49-F238E27FC236}">
              <a16:creationId xmlns:a16="http://schemas.microsoft.com/office/drawing/2014/main" id="{8243F802-6E2C-493A-BBB7-1DB9261CA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3905"/>
          <a:ext cx="0" cy="323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96882</xdr:rowOff>
    </xdr:to>
    <xdr:pic>
      <xdr:nvPicPr>
        <xdr:cNvPr id="882" name="圖片 3">
          <a:extLst>
            <a:ext uri="{FF2B5EF4-FFF2-40B4-BE49-F238E27FC236}">
              <a16:creationId xmlns:a16="http://schemas.microsoft.com/office/drawing/2014/main" id="{45C6625C-45E9-45B8-A167-371A6E2A09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323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43543</xdr:rowOff>
    </xdr:to>
    <xdr:pic>
      <xdr:nvPicPr>
        <xdr:cNvPr id="883" name="圖片 3">
          <a:extLst>
            <a:ext uri="{FF2B5EF4-FFF2-40B4-BE49-F238E27FC236}">
              <a16:creationId xmlns:a16="http://schemas.microsoft.com/office/drawing/2014/main" id="{F1738B91-6067-45F3-9919-B39DF9991B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270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52</xdr:row>
      <xdr:rowOff>106680</xdr:rowOff>
    </xdr:from>
    <xdr:to>
      <xdr:col>11</xdr:col>
      <xdr:colOff>0</xdr:colOff>
      <xdr:row>54</xdr:row>
      <xdr:rowOff>146955</xdr:rowOff>
    </xdr:to>
    <xdr:pic>
      <xdr:nvPicPr>
        <xdr:cNvPr id="884" name="圖片 3">
          <a:extLst>
            <a:ext uri="{FF2B5EF4-FFF2-40B4-BE49-F238E27FC236}">
              <a16:creationId xmlns:a16="http://schemas.microsoft.com/office/drawing/2014/main" id="{96657DA2-D465-447C-B807-BE137AF572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261080"/>
          <a:ext cx="0" cy="878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198120</xdr:rowOff>
    </xdr:from>
    <xdr:to>
      <xdr:col>7</xdr:col>
      <xdr:colOff>0</xdr:colOff>
      <xdr:row>52</xdr:row>
      <xdr:rowOff>43544</xdr:rowOff>
    </xdr:to>
    <xdr:pic>
      <xdr:nvPicPr>
        <xdr:cNvPr id="885" name="圖片 3">
          <a:extLst>
            <a:ext uri="{FF2B5EF4-FFF2-40B4-BE49-F238E27FC236}">
              <a16:creationId xmlns:a16="http://schemas.microsoft.com/office/drawing/2014/main" id="{69E29F9C-D173-474E-8065-BCC93C119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20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52</xdr:row>
      <xdr:rowOff>43544</xdr:rowOff>
    </xdr:to>
    <xdr:pic>
      <xdr:nvPicPr>
        <xdr:cNvPr id="886" name="圖片 3">
          <a:extLst>
            <a:ext uri="{FF2B5EF4-FFF2-40B4-BE49-F238E27FC236}">
              <a16:creationId xmlns:a16="http://schemas.microsoft.com/office/drawing/2014/main" id="{390CFD11-FF64-4F92-B9FA-996895A76A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20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198120</xdr:rowOff>
    </xdr:from>
    <xdr:to>
      <xdr:col>11</xdr:col>
      <xdr:colOff>0</xdr:colOff>
      <xdr:row>51</xdr:row>
      <xdr:rowOff>348344</xdr:rowOff>
    </xdr:to>
    <xdr:pic>
      <xdr:nvPicPr>
        <xdr:cNvPr id="887" name="圖片 3">
          <a:extLst>
            <a:ext uri="{FF2B5EF4-FFF2-40B4-BE49-F238E27FC236}">
              <a16:creationId xmlns:a16="http://schemas.microsoft.com/office/drawing/2014/main" id="{475066FB-10F6-40D3-8123-66DF84733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2000"/>
          <a:ext cx="0" cy="2111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43544</xdr:rowOff>
    </xdr:to>
    <xdr:pic>
      <xdr:nvPicPr>
        <xdr:cNvPr id="888" name="圖片 3">
          <a:extLst>
            <a:ext uri="{FF2B5EF4-FFF2-40B4-BE49-F238E27FC236}">
              <a16:creationId xmlns:a16="http://schemas.microsoft.com/office/drawing/2014/main" id="{717D5EA0-74BB-4D30-A172-9F47AE86F8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20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43543</xdr:rowOff>
    </xdr:to>
    <xdr:pic>
      <xdr:nvPicPr>
        <xdr:cNvPr id="889" name="圖片 3">
          <a:extLst>
            <a:ext uri="{FF2B5EF4-FFF2-40B4-BE49-F238E27FC236}">
              <a16:creationId xmlns:a16="http://schemas.microsoft.com/office/drawing/2014/main" id="{C40CEA51-DB65-4D9F-84F0-A5054CE49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270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200025</xdr:rowOff>
    </xdr:from>
    <xdr:to>
      <xdr:col>12</xdr:col>
      <xdr:colOff>0</xdr:colOff>
      <xdr:row>52</xdr:row>
      <xdr:rowOff>96882</xdr:rowOff>
    </xdr:to>
    <xdr:pic>
      <xdr:nvPicPr>
        <xdr:cNvPr id="890" name="圖片 3">
          <a:extLst>
            <a:ext uri="{FF2B5EF4-FFF2-40B4-BE49-F238E27FC236}">
              <a16:creationId xmlns:a16="http://schemas.microsoft.com/office/drawing/2014/main" id="{A8BEAABC-D063-4339-A69C-9DB7E5140E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3905"/>
          <a:ext cx="0" cy="3235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198120</xdr:rowOff>
    </xdr:from>
    <xdr:to>
      <xdr:col>12</xdr:col>
      <xdr:colOff>0</xdr:colOff>
      <xdr:row>52</xdr:row>
      <xdr:rowOff>43544</xdr:rowOff>
    </xdr:to>
    <xdr:pic>
      <xdr:nvPicPr>
        <xdr:cNvPr id="891" name="圖片 3">
          <a:extLst>
            <a:ext uri="{FF2B5EF4-FFF2-40B4-BE49-F238E27FC236}">
              <a16:creationId xmlns:a16="http://schemas.microsoft.com/office/drawing/2014/main" id="{7A735370-4AB3-40C9-959A-508281418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600200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76201</xdr:rowOff>
    </xdr:to>
    <xdr:pic>
      <xdr:nvPicPr>
        <xdr:cNvPr id="892" name="圖片 3">
          <a:extLst>
            <a:ext uri="{FF2B5EF4-FFF2-40B4-BE49-F238E27FC236}">
              <a16:creationId xmlns:a16="http://schemas.microsoft.com/office/drawing/2014/main" id="{BEB27D47-BA72-46EC-8B5D-640658BF69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76201</xdr:rowOff>
    </xdr:to>
    <xdr:pic>
      <xdr:nvPicPr>
        <xdr:cNvPr id="893" name="圖片 3">
          <a:extLst>
            <a:ext uri="{FF2B5EF4-FFF2-40B4-BE49-F238E27FC236}">
              <a16:creationId xmlns:a16="http://schemas.microsoft.com/office/drawing/2014/main" id="{E00E0164-AEDE-4ACF-A81B-6C2BCD003B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19051</xdr:rowOff>
    </xdr:to>
    <xdr:pic>
      <xdr:nvPicPr>
        <xdr:cNvPr id="894" name="圖片 3">
          <a:extLst>
            <a:ext uri="{FF2B5EF4-FFF2-40B4-BE49-F238E27FC236}">
              <a16:creationId xmlns:a16="http://schemas.microsoft.com/office/drawing/2014/main" id="{95D74748-0CEA-41C1-8B0A-392642339E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245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76201</xdr:rowOff>
    </xdr:to>
    <xdr:pic>
      <xdr:nvPicPr>
        <xdr:cNvPr id="895" name="圖片 3">
          <a:extLst>
            <a:ext uri="{FF2B5EF4-FFF2-40B4-BE49-F238E27FC236}">
              <a16:creationId xmlns:a16="http://schemas.microsoft.com/office/drawing/2014/main" id="{5CBF329B-C305-49D1-A1D2-39EA83A278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76201</xdr:rowOff>
    </xdr:to>
    <xdr:pic>
      <xdr:nvPicPr>
        <xdr:cNvPr id="896" name="圖片 3">
          <a:extLst>
            <a:ext uri="{FF2B5EF4-FFF2-40B4-BE49-F238E27FC236}">
              <a16:creationId xmlns:a16="http://schemas.microsoft.com/office/drawing/2014/main" id="{3A19788C-8E36-4F7D-8400-621101A139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51</xdr:row>
      <xdr:rowOff>200025</xdr:rowOff>
    </xdr:from>
    <xdr:to>
      <xdr:col>7</xdr:col>
      <xdr:colOff>0</xdr:colOff>
      <xdr:row>52</xdr:row>
      <xdr:rowOff>76201</xdr:rowOff>
    </xdr:to>
    <xdr:pic>
      <xdr:nvPicPr>
        <xdr:cNvPr id="897" name="圖片 3">
          <a:extLst>
            <a:ext uri="{FF2B5EF4-FFF2-40B4-BE49-F238E27FC236}">
              <a16:creationId xmlns:a16="http://schemas.microsoft.com/office/drawing/2014/main" id="{BE5C2D13-45D1-4551-B236-5C64736A2E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76201</xdr:rowOff>
    </xdr:to>
    <xdr:pic>
      <xdr:nvPicPr>
        <xdr:cNvPr id="898" name="圖片 3">
          <a:extLst>
            <a:ext uri="{FF2B5EF4-FFF2-40B4-BE49-F238E27FC236}">
              <a16:creationId xmlns:a16="http://schemas.microsoft.com/office/drawing/2014/main" id="{B0ABE564-10C4-405B-85A3-FD07D545A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19051</xdr:rowOff>
    </xdr:to>
    <xdr:pic>
      <xdr:nvPicPr>
        <xdr:cNvPr id="899" name="圖片 3">
          <a:extLst>
            <a:ext uri="{FF2B5EF4-FFF2-40B4-BE49-F238E27FC236}">
              <a16:creationId xmlns:a16="http://schemas.microsoft.com/office/drawing/2014/main" id="{634536A8-6E38-4C21-80DF-A75C794CCA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245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76201</xdr:rowOff>
    </xdr:to>
    <xdr:pic>
      <xdr:nvPicPr>
        <xdr:cNvPr id="900" name="圖片 3">
          <a:extLst>
            <a:ext uri="{FF2B5EF4-FFF2-40B4-BE49-F238E27FC236}">
              <a16:creationId xmlns:a16="http://schemas.microsoft.com/office/drawing/2014/main" id="{385017B8-C72D-45D7-AAE4-6BB512EC96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200025</xdr:rowOff>
    </xdr:from>
    <xdr:to>
      <xdr:col>11</xdr:col>
      <xdr:colOff>0</xdr:colOff>
      <xdr:row>52</xdr:row>
      <xdr:rowOff>76201</xdr:rowOff>
    </xdr:to>
    <xdr:pic>
      <xdr:nvPicPr>
        <xdr:cNvPr id="901" name="圖片 3">
          <a:extLst>
            <a:ext uri="{FF2B5EF4-FFF2-40B4-BE49-F238E27FC236}">
              <a16:creationId xmlns:a16="http://schemas.microsoft.com/office/drawing/2014/main" id="{1D6B6975-283F-41F5-A6E4-567244CDC2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153900" y="16003905"/>
          <a:ext cx="0" cy="3028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51</xdr:row>
      <xdr:rowOff>198120</xdr:rowOff>
    </xdr:from>
    <xdr:ext cx="0" cy="310515"/>
    <xdr:pic>
      <xdr:nvPicPr>
        <xdr:cNvPr id="902" name="圖片 3">
          <a:extLst>
            <a:ext uri="{FF2B5EF4-FFF2-40B4-BE49-F238E27FC236}">
              <a16:creationId xmlns:a16="http://schemas.microsoft.com/office/drawing/2014/main" id="{369ACE4D-64AB-4BB5-9A80-FE356583A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587740" y="1600200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334736</xdr:rowOff>
    </xdr:to>
    <xdr:pic>
      <xdr:nvPicPr>
        <xdr:cNvPr id="903" name="Picture 1">
          <a:extLst>
            <a:ext uri="{FF2B5EF4-FFF2-40B4-BE49-F238E27FC236}">
              <a16:creationId xmlns:a16="http://schemas.microsoft.com/office/drawing/2014/main" id="{6EADFF4C-9EDF-415D-B002-963118E62D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334736</xdr:rowOff>
    </xdr:to>
    <xdr:pic>
      <xdr:nvPicPr>
        <xdr:cNvPr id="904" name="Picture 1">
          <a:extLst>
            <a:ext uri="{FF2B5EF4-FFF2-40B4-BE49-F238E27FC236}">
              <a16:creationId xmlns:a16="http://schemas.microsoft.com/office/drawing/2014/main" id="{AAB54469-B54E-42BA-A7E5-383D95101C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311875</xdr:rowOff>
    </xdr:to>
    <xdr:pic>
      <xdr:nvPicPr>
        <xdr:cNvPr id="905" name="Picture 1">
          <a:extLst>
            <a:ext uri="{FF2B5EF4-FFF2-40B4-BE49-F238E27FC236}">
              <a16:creationId xmlns:a16="http://schemas.microsoft.com/office/drawing/2014/main" id="{72216D6B-B748-4939-B10F-C1765B3873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311875</xdr:rowOff>
    </xdr:to>
    <xdr:pic>
      <xdr:nvPicPr>
        <xdr:cNvPr id="906" name="Picture 1">
          <a:extLst>
            <a:ext uri="{FF2B5EF4-FFF2-40B4-BE49-F238E27FC236}">
              <a16:creationId xmlns:a16="http://schemas.microsoft.com/office/drawing/2014/main" id="{96C9B3C0-17A5-4138-B27F-D7D1F07ADD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296635</xdr:rowOff>
    </xdr:to>
    <xdr:pic>
      <xdr:nvPicPr>
        <xdr:cNvPr id="907" name="Picture 1">
          <a:extLst>
            <a:ext uri="{FF2B5EF4-FFF2-40B4-BE49-F238E27FC236}">
              <a16:creationId xmlns:a16="http://schemas.microsoft.com/office/drawing/2014/main" id="{CC71BB4A-F827-4DA9-86E1-4680B5A773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662940</xdr:colOff>
      <xdr:row>49</xdr:row>
      <xdr:rowOff>419100</xdr:rowOff>
    </xdr:from>
    <xdr:to>
      <xdr:col>3</xdr:col>
      <xdr:colOff>662940</xdr:colOff>
      <xdr:row>50</xdr:row>
      <xdr:rowOff>296635</xdr:rowOff>
    </xdr:to>
    <xdr:pic>
      <xdr:nvPicPr>
        <xdr:cNvPr id="908" name="Picture 1">
          <a:extLst>
            <a:ext uri="{FF2B5EF4-FFF2-40B4-BE49-F238E27FC236}">
              <a16:creationId xmlns:a16="http://schemas.microsoft.com/office/drawing/2014/main" id="{84A13B50-13A6-4815-B33B-4C7C08BDAB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406140" y="1545336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334736</xdr:rowOff>
    </xdr:to>
    <xdr:pic>
      <xdr:nvPicPr>
        <xdr:cNvPr id="909" name="Picture 1">
          <a:extLst>
            <a:ext uri="{FF2B5EF4-FFF2-40B4-BE49-F238E27FC236}">
              <a16:creationId xmlns:a16="http://schemas.microsoft.com/office/drawing/2014/main" id="{793B430D-DB50-4260-AB0B-6C68A445A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251460</xdr:rowOff>
    </xdr:to>
    <xdr:pic>
      <xdr:nvPicPr>
        <xdr:cNvPr id="910" name="Picture 1">
          <a:extLst>
            <a:ext uri="{FF2B5EF4-FFF2-40B4-BE49-F238E27FC236}">
              <a16:creationId xmlns:a16="http://schemas.microsoft.com/office/drawing/2014/main" id="{9640975A-16D1-403C-AC50-07D08F2ABD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51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334736</xdr:rowOff>
    </xdr:to>
    <xdr:pic>
      <xdr:nvPicPr>
        <xdr:cNvPr id="911" name="Picture 1">
          <a:extLst>
            <a:ext uri="{FF2B5EF4-FFF2-40B4-BE49-F238E27FC236}">
              <a16:creationId xmlns:a16="http://schemas.microsoft.com/office/drawing/2014/main" id="{3CC1C86B-22EE-4F7F-821D-83180E716A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272143</xdr:rowOff>
    </xdr:to>
    <xdr:pic>
      <xdr:nvPicPr>
        <xdr:cNvPr id="912" name="圖片 3">
          <a:extLst>
            <a:ext uri="{FF2B5EF4-FFF2-40B4-BE49-F238E27FC236}">
              <a16:creationId xmlns:a16="http://schemas.microsoft.com/office/drawing/2014/main" id="{35C340F6-3A94-4DD5-91D2-1013663A7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21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325482</xdr:rowOff>
    </xdr:to>
    <xdr:pic>
      <xdr:nvPicPr>
        <xdr:cNvPr id="913" name="圖片 3">
          <a:extLst>
            <a:ext uri="{FF2B5EF4-FFF2-40B4-BE49-F238E27FC236}">
              <a16:creationId xmlns:a16="http://schemas.microsoft.com/office/drawing/2014/main" id="{784FD05C-0910-404E-89B7-E7C4356088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25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274049</xdr:rowOff>
    </xdr:to>
    <xdr:pic>
      <xdr:nvPicPr>
        <xdr:cNvPr id="914" name="圖片 3">
          <a:extLst>
            <a:ext uri="{FF2B5EF4-FFF2-40B4-BE49-F238E27FC236}">
              <a16:creationId xmlns:a16="http://schemas.microsoft.com/office/drawing/2014/main" id="{4D5B6045-8C69-4105-B5F9-AA6A2A9CA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40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304801</xdr:rowOff>
    </xdr:to>
    <xdr:pic>
      <xdr:nvPicPr>
        <xdr:cNvPr id="915" name="圖片 3">
          <a:extLst>
            <a:ext uri="{FF2B5EF4-FFF2-40B4-BE49-F238E27FC236}">
              <a16:creationId xmlns:a16="http://schemas.microsoft.com/office/drawing/2014/main" id="{1AA0BB50-8427-4FE3-8EFF-6A60EAACA1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048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348615</xdr:rowOff>
    </xdr:to>
    <xdr:pic>
      <xdr:nvPicPr>
        <xdr:cNvPr id="916" name="圖片 3">
          <a:extLst>
            <a:ext uri="{FF2B5EF4-FFF2-40B4-BE49-F238E27FC236}">
              <a16:creationId xmlns:a16="http://schemas.microsoft.com/office/drawing/2014/main" id="{6D6BAF9B-7FB3-4962-8357-B535DA56BC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486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354057</xdr:rowOff>
    </xdr:to>
    <xdr:pic>
      <xdr:nvPicPr>
        <xdr:cNvPr id="917" name="圖片 3">
          <a:extLst>
            <a:ext uri="{FF2B5EF4-FFF2-40B4-BE49-F238E27FC236}">
              <a16:creationId xmlns:a16="http://schemas.microsoft.com/office/drawing/2014/main" id="{562D6462-2727-44B1-93B8-7E9F41B853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54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350521</xdr:rowOff>
    </xdr:to>
    <xdr:pic>
      <xdr:nvPicPr>
        <xdr:cNvPr id="918" name="圖片 3">
          <a:extLst>
            <a:ext uri="{FF2B5EF4-FFF2-40B4-BE49-F238E27FC236}">
              <a16:creationId xmlns:a16="http://schemas.microsoft.com/office/drawing/2014/main" id="{A244461B-7BFD-4916-8000-2B5E702FCD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50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348616</xdr:rowOff>
    </xdr:to>
    <xdr:pic>
      <xdr:nvPicPr>
        <xdr:cNvPr id="919" name="圖片 3">
          <a:extLst>
            <a:ext uri="{FF2B5EF4-FFF2-40B4-BE49-F238E27FC236}">
              <a16:creationId xmlns:a16="http://schemas.microsoft.com/office/drawing/2014/main" id="{9AC3844E-3C7F-43B5-BB36-613A5D27FF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48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348616</xdr:rowOff>
    </xdr:to>
    <xdr:pic>
      <xdr:nvPicPr>
        <xdr:cNvPr id="920" name="圖片 3">
          <a:extLst>
            <a:ext uri="{FF2B5EF4-FFF2-40B4-BE49-F238E27FC236}">
              <a16:creationId xmlns:a16="http://schemas.microsoft.com/office/drawing/2014/main" id="{A4F9C039-BAC0-4F0D-B4F3-EE46050FF2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48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921" name="圖片 3">
          <a:extLst>
            <a:ext uri="{FF2B5EF4-FFF2-40B4-BE49-F238E27FC236}">
              <a16:creationId xmlns:a16="http://schemas.microsoft.com/office/drawing/2014/main" id="{2F652EAF-05A3-463E-826A-2543EC0CB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311875</xdr:rowOff>
    </xdr:to>
    <xdr:pic>
      <xdr:nvPicPr>
        <xdr:cNvPr id="922" name="Picture 1">
          <a:extLst>
            <a:ext uri="{FF2B5EF4-FFF2-40B4-BE49-F238E27FC236}">
              <a16:creationId xmlns:a16="http://schemas.microsoft.com/office/drawing/2014/main" id="{568A334E-F41C-4E54-9BD1-8C5354FB0D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347256</xdr:rowOff>
    </xdr:to>
    <xdr:pic>
      <xdr:nvPicPr>
        <xdr:cNvPr id="923" name="Picture 1">
          <a:extLst>
            <a:ext uri="{FF2B5EF4-FFF2-40B4-BE49-F238E27FC236}">
              <a16:creationId xmlns:a16="http://schemas.microsoft.com/office/drawing/2014/main" id="{47747250-5AF7-40A0-BAD9-8450255180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3472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311875</xdr:rowOff>
    </xdr:to>
    <xdr:pic>
      <xdr:nvPicPr>
        <xdr:cNvPr id="924" name="Picture 1">
          <a:extLst>
            <a:ext uri="{FF2B5EF4-FFF2-40B4-BE49-F238E27FC236}">
              <a16:creationId xmlns:a16="http://schemas.microsoft.com/office/drawing/2014/main" id="{82C149CE-865A-40B8-B01F-8DEB20AB27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272145</xdr:rowOff>
    </xdr:to>
    <xdr:pic>
      <xdr:nvPicPr>
        <xdr:cNvPr id="925" name="圖片 3">
          <a:extLst>
            <a:ext uri="{FF2B5EF4-FFF2-40B4-BE49-F238E27FC236}">
              <a16:creationId xmlns:a16="http://schemas.microsoft.com/office/drawing/2014/main" id="{7FB42333-7BBF-4657-9F5D-BE2575FEB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21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325484</xdr:rowOff>
    </xdr:to>
    <xdr:pic>
      <xdr:nvPicPr>
        <xdr:cNvPr id="926" name="圖片 3">
          <a:extLst>
            <a:ext uri="{FF2B5EF4-FFF2-40B4-BE49-F238E27FC236}">
              <a16:creationId xmlns:a16="http://schemas.microsoft.com/office/drawing/2014/main" id="{215A2B5F-9F75-47C3-B880-449FA3A110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254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274051</xdr:rowOff>
    </xdr:to>
    <xdr:pic>
      <xdr:nvPicPr>
        <xdr:cNvPr id="927" name="圖片 3">
          <a:extLst>
            <a:ext uri="{FF2B5EF4-FFF2-40B4-BE49-F238E27FC236}">
              <a16:creationId xmlns:a16="http://schemas.microsoft.com/office/drawing/2014/main" id="{B4D699B0-FFCA-408A-A06B-EA49A6E51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40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304803</xdr:rowOff>
    </xdr:to>
    <xdr:pic>
      <xdr:nvPicPr>
        <xdr:cNvPr id="928" name="圖片 3">
          <a:extLst>
            <a:ext uri="{FF2B5EF4-FFF2-40B4-BE49-F238E27FC236}">
              <a16:creationId xmlns:a16="http://schemas.microsoft.com/office/drawing/2014/main" id="{BF6AAC9D-C9D8-41A1-B4FD-C139EB9301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048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348617</xdr:rowOff>
    </xdr:to>
    <xdr:pic>
      <xdr:nvPicPr>
        <xdr:cNvPr id="929" name="圖片 3">
          <a:extLst>
            <a:ext uri="{FF2B5EF4-FFF2-40B4-BE49-F238E27FC236}">
              <a16:creationId xmlns:a16="http://schemas.microsoft.com/office/drawing/2014/main" id="{D8BE4AC4-2EDD-4628-84F0-4AE37FDFA1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48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52</xdr:row>
      <xdr:rowOff>30753</xdr:rowOff>
    </xdr:to>
    <xdr:pic>
      <xdr:nvPicPr>
        <xdr:cNvPr id="930" name="圖片 3">
          <a:extLst>
            <a:ext uri="{FF2B5EF4-FFF2-40B4-BE49-F238E27FC236}">
              <a16:creationId xmlns:a16="http://schemas.microsoft.com/office/drawing/2014/main" id="{87A8AD7C-3CEC-4CCB-8EBF-01E6FDA77A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457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350523</xdr:rowOff>
    </xdr:to>
    <xdr:pic>
      <xdr:nvPicPr>
        <xdr:cNvPr id="931" name="圖片 3">
          <a:extLst>
            <a:ext uri="{FF2B5EF4-FFF2-40B4-BE49-F238E27FC236}">
              <a16:creationId xmlns:a16="http://schemas.microsoft.com/office/drawing/2014/main" id="{56B2ACE9-82C2-4F85-B9BF-44938BB1D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505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348618</xdr:rowOff>
    </xdr:to>
    <xdr:pic>
      <xdr:nvPicPr>
        <xdr:cNvPr id="932" name="圖片 3">
          <a:extLst>
            <a:ext uri="{FF2B5EF4-FFF2-40B4-BE49-F238E27FC236}">
              <a16:creationId xmlns:a16="http://schemas.microsoft.com/office/drawing/2014/main" id="{9B2D455C-A60C-409F-9B6B-CBCCB7021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48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348618</xdr:rowOff>
    </xdr:to>
    <xdr:pic>
      <xdr:nvPicPr>
        <xdr:cNvPr id="933" name="圖片 3">
          <a:extLst>
            <a:ext uri="{FF2B5EF4-FFF2-40B4-BE49-F238E27FC236}">
              <a16:creationId xmlns:a16="http://schemas.microsoft.com/office/drawing/2014/main" id="{A79BE35E-80A6-4F7A-B588-6B4E96933D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48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934" name="圖片 3">
          <a:extLst>
            <a:ext uri="{FF2B5EF4-FFF2-40B4-BE49-F238E27FC236}">
              <a16:creationId xmlns:a16="http://schemas.microsoft.com/office/drawing/2014/main" id="{9CD0C16E-C961-461D-AF3A-C8B701F46E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296635</xdr:rowOff>
    </xdr:to>
    <xdr:pic>
      <xdr:nvPicPr>
        <xdr:cNvPr id="935" name="Picture 1">
          <a:extLst>
            <a:ext uri="{FF2B5EF4-FFF2-40B4-BE49-F238E27FC236}">
              <a16:creationId xmlns:a16="http://schemas.microsoft.com/office/drawing/2014/main" id="{11CCD81B-784D-4560-947E-44BF049E0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251461</xdr:rowOff>
    </xdr:to>
    <xdr:pic>
      <xdr:nvPicPr>
        <xdr:cNvPr id="936" name="Picture 1">
          <a:extLst>
            <a:ext uri="{FF2B5EF4-FFF2-40B4-BE49-F238E27FC236}">
              <a16:creationId xmlns:a16="http://schemas.microsoft.com/office/drawing/2014/main" id="{66FA0650-7998-4D8C-B30C-06515104F9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803880"/>
          <a:ext cx="0" cy="2514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296635</xdr:rowOff>
    </xdr:to>
    <xdr:pic>
      <xdr:nvPicPr>
        <xdr:cNvPr id="937" name="Picture 1">
          <a:extLst>
            <a:ext uri="{FF2B5EF4-FFF2-40B4-BE49-F238E27FC236}">
              <a16:creationId xmlns:a16="http://schemas.microsoft.com/office/drawing/2014/main" id="{81D65141-1246-4CF3-A6EF-3BCC2B94CB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272144</xdr:rowOff>
    </xdr:to>
    <xdr:pic>
      <xdr:nvPicPr>
        <xdr:cNvPr id="938" name="圖片 3">
          <a:extLst>
            <a:ext uri="{FF2B5EF4-FFF2-40B4-BE49-F238E27FC236}">
              <a16:creationId xmlns:a16="http://schemas.microsoft.com/office/drawing/2014/main" id="{4823C667-0860-4B0D-8CB1-71811B92C4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21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325483</xdr:rowOff>
    </xdr:to>
    <xdr:pic>
      <xdr:nvPicPr>
        <xdr:cNvPr id="939" name="圖片 3">
          <a:extLst>
            <a:ext uri="{FF2B5EF4-FFF2-40B4-BE49-F238E27FC236}">
              <a16:creationId xmlns:a16="http://schemas.microsoft.com/office/drawing/2014/main" id="{03911FFD-3DAD-4B60-B236-8E9252E4DE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254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274050</xdr:rowOff>
    </xdr:to>
    <xdr:pic>
      <xdr:nvPicPr>
        <xdr:cNvPr id="940" name="圖片 3">
          <a:extLst>
            <a:ext uri="{FF2B5EF4-FFF2-40B4-BE49-F238E27FC236}">
              <a16:creationId xmlns:a16="http://schemas.microsoft.com/office/drawing/2014/main" id="{EC9915D6-6530-4E92-A3CA-0BBA674010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4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304802</xdr:rowOff>
    </xdr:to>
    <xdr:pic>
      <xdr:nvPicPr>
        <xdr:cNvPr id="941" name="圖片 3">
          <a:extLst>
            <a:ext uri="{FF2B5EF4-FFF2-40B4-BE49-F238E27FC236}">
              <a16:creationId xmlns:a16="http://schemas.microsoft.com/office/drawing/2014/main" id="{5BF4D963-1901-467E-B30E-8358C842D3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048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348616</xdr:rowOff>
    </xdr:to>
    <xdr:pic>
      <xdr:nvPicPr>
        <xdr:cNvPr id="942" name="圖片 3">
          <a:extLst>
            <a:ext uri="{FF2B5EF4-FFF2-40B4-BE49-F238E27FC236}">
              <a16:creationId xmlns:a16="http://schemas.microsoft.com/office/drawing/2014/main" id="{2B44DF51-0E19-44A7-A733-F9A9E30EFF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48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354058</xdr:rowOff>
    </xdr:to>
    <xdr:pic>
      <xdr:nvPicPr>
        <xdr:cNvPr id="943" name="圖片 3">
          <a:extLst>
            <a:ext uri="{FF2B5EF4-FFF2-40B4-BE49-F238E27FC236}">
              <a16:creationId xmlns:a16="http://schemas.microsoft.com/office/drawing/2014/main" id="{8147F942-0935-4088-BB85-B764F9142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540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350522</xdr:rowOff>
    </xdr:to>
    <xdr:pic>
      <xdr:nvPicPr>
        <xdr:cNvPr id="944" name="圖片 3">
          <a:extLst>
            <a:ext uri="{FF2B5EF4-FFF2-40B4-BE49-F238E27FC236}">
              <a16:creationId xmlns:a16="http://schemas.microsoft.com/office/drawing/2014/main" id="{49AF9AC6-8564-4C3B-B438-BEDDC4E98A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5052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348617</xdr:rowOff>
    </xdr:to>
    <xdr:pic>
      <xdr:nvPicPr>
        <xdr:cNvPr id="945" name="圖片 3">
          <a:extLst>
            <a:ext uri="{FF2B5EF4-FFF2-40B4-BE49-F238E27FC236}">
              <a16:creationId xmlns:a16="http://schemas.microsoft.com/office/drawing/2014/main" id="{67B84EB0-B60E-40F4-ACFC-3E3B38B79E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48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348617</xdr:rowOff>
    </xdr:to>
    <xdr:pic>
      <xdr:nvPicPr>
        <xdr:cNvPr id="946" name="圖片 3">
          <a:extLst>
            <a:ext uri="{FF2B5EF4-FFF2-40B4-BE49-F238E27FC236}">
              <a16:creationId xmlns:a16="http://schemas.microsoft.com/office/drawing/2014/main" id="{C51A1696-06D5-4FF0-B078-7EED523C3E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48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947" name="圖片 3">
          <a:extLst>
            <a:ext uri="{FF2B5EF4-FFF2-40B4-BE49-F238E27FC236}">
              <a16:creationId xmlns:a16="http://schemas.microsoft.com/office/drawing/2014/main" id="{D40AD11B-CD29-4F08-9228-95BD9FDA3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50</xdr:row>
      <xdr:rowOff>352695</xdr:rowOff>
    </xdr:to>
    <xdr:pic>
      <xdr:nvPicPr>
        <xdr:cNvPr id="948" name="圖片 3">
          <a:extLst>
            <a:ext uri="{FF2B5EF4-FFF2-40B4-BE49-F238E27FC236}">
              <a16:creationId xmlns:a16="http://schemas.microsoft.com/office/drawing/2014/main" id="{756F6101-6F46-44CA-A04B-84F5FE66A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247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217715</xdr:rowOff>
    </xdr:to>
    <xdr:pic>
      <xdr:nvPicPr>
        <xdr:cNvPr id="949" name="圖片 3">
          <a:extLst>
            <a:ext uri="{FF2B5EF4-FFF2-40B4-BE49-F238E27FC236}">
              <a16:creationId xmlns:a16="http://schemas.microsoft.com/office/drawing/2014/main" id="{D708FB1C-7262-4B9C-8A32-80A47FB42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271054</xdr:rowOff>
    </xdr:to>
    <xdr:pic>
      <xdr:nvPicPr>
        <xdr:cNvPr id="950" name="圖片 3">
          <a:extLst>
            <a:ext uri="{FF2B5EF4-FFF2-40B4-BE49-F238E27FC236}">
              <a16:creationId xmlns:a16="http://schemas.microsoft.com/office/drawing/2014/main" id="{3394B8CD-82D9-4EF2-9EE0-38CC51AFB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85454</xdr:rowOff>
    </xdr:to>
    <xdr:pic>
      <xdr:nvPicPr>
        <xdr:cNvPr id="951" name="圖片 8">
          <a:extLst>
            <a:ext uri="{FF2B5EF4-FFF2-40B4-BE49-F238E27FC236}">
              <a16:creationId xmlns:a16="http://schemas.microsoft.com/office/drawing/2014/main" id="{ED8CD4F5-B8E7-449F-8999-0AAE6D21FA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85454</xdr:rowOff>
    </xdr:to>
    <xdr:pic>
      <xdr:nvPicPr>
        <xdr:cNvPr id="952" name="圖片 3">
          <a:extLst>
            <a:ext uri="{FF2B5EF4-FFF2-40B4-BE49-F238E27FC236}">
              <a16:creationId xmlns:a16="http://schemas.microsoft.com/office/drawing/2014/main" id="{926CD308-C7AF-43C2-A259-6EB14B256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50</xdr:row>
      <xdr:rowOff>348887</xdr:rowOff>
    </xdr:to>
    <xdr:pic>
      <xdr:nvPicPr>
        <xdr:cNvPr id="953" name="圖片 3">
          <a:extLst>
            <a:ext uri="{FF2B5EF4-FFF2-40B4-BE49-F238E27FC236}">
              <a16:creationId xmlns:a16="http://schemas.microsoft.com/office/drawing/2014/main" id="{F4D6AFEE-BFF1-42A4-85E3-72925671F3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2422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219621</xdr:rowOff>
    </xdr:to>
    <xdr:pic>
      <xdr:nvPicPr>
        <xdr:cNvPr id="954" name="圖片 3">
          <a:extLst>
            <a:ext uri="{FF2B5EF4-FFF2-40B4-BE49-F238E27FC236}">
              <a16:creationId xmlns:a16="http://schemas.microsoft.com/office/drawing/2014/main" id="{5EDECC1D-B713-4667-BFDC-F33AE17C69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50</xdr:row>
      <xdr:rowOff>347254</xdr:rowOff>
    </xdr:to>
    <xdr:pic>
      <xdr:nvPicPr>
        <xdr:cNvPr id="955" name="圖片 3">
          <a:extLst>
            <a:ext uri="{FF2B5EF4-FFF2-40B4-BE49-F238E27FC236}">
              <a16:creationId xmlns:a16="http://schemas.microsoft.com/office/drawing/2014/main" id="{F6B0FCF3-AF36-455B-95A7-80CBC8D02A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2729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250373</xdr:rowOff>
    </xdr:to>
    <xdr:pic>
      <xdr:nvPicPr>
        <xdr:cNvPr id="956" name="圖片 3">
          <a:extLst>
            <a:ext uri="{FF2B5EF4-FFF2-40B4-BE49-F238E27FC236}">
              <a16:creationId xmlns:a16="http://schemas.microsoft.com/office/drawing/2014/main" id="{E160BEA8-5235-436E-9370-4E1FE3F690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51705</xdr:rowOff>
    </xdr:to>
    <xdr:pic>
      <xdr:nvPicPr>
        <xdr:cNvPr id="957" name="圖片 3">
          <a:extLst>
            <a:ext uri="{FF2B5EF4-FFF2-40B4-BE49-F238E27FC236}">
              <a16:creationId xmlns:a16="http://schemas.microsoft.com/office/drawing/2014/main" id="{69BF680A-9175-4994-9034-A1B655EE6C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373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322490</xdr:rowOff>
    </xdr:to>
    <xdr:pic>
      <xdr:nvPicPr>
        <xdr:cNvPr id="958" name="圖片 3">
          <a:extLst>
            <a:ext uri="{FF2B5EF4-FFF2-40B4-BE49-F238E27FC236}">
              <a16:creationId xmlns:a16="http://schemas.microsoft.com/office/drawing/2014/main" id="{B2535A4C-67DA-4004-840A-455A49D4E8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224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347526</xdr:rowOff>
    </xdr:to>
    <xdr:pic>
      <xdr:nvPicPr>
        <xdr:cNvPr id="959" name="圖片 3">
          <a:extLst>
            <a:ext uri="{FF2B5EF4-FFF2-40B4-BE49-F238E27FC236}">
              <a16:creationId xmlns:a16="http://schemas.microsoft.com/office/drawing/2014/main" id="{D66B4DBB-BA01-40E8-9878-401BA8DD4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475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248197</xdr:rowOff>
    </xdr:to>
    <xdr:pic>
      <xdr:nvPicPr>
        <xdr:cNvPr id="960" name="圖片 8">
          <a:extLst>
            <a:ext uri="{FF2B5EF4-FFF2-40B4-BE49-F238E27FC236}">
              <a16:creationId xmlns:a16="http://schemas.microsoft.com/office/drawing/2014/main" id="{58D95D6D-D527-4ED2-B89E-E4CAFFA4A4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5682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248197</xdr:rowOff>
    </xdr:to>
    <xdr:pic>
      <xdr:nvPicPr>
        <xdr:cNvPr id="961" name="圖片 3">
          <a:extLst>
            <a:ext uri="{FF2B5EF4-FFF2-40B4-BE49-F238E27FC236}">
              <a16:creationId xmlns:a16="http://schemas.microsoft.com/office/drawing/2014/main" id="{1DE56003-AFD7-4A9D-80B0-E9FBE67C13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5682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32657</xdr:rowOff>
    </xdr:to>
    <xdr:pic>
      <xdr:nvPicPr>
        <xdr:cNvPr id="962" name="圖片 3">
          <a:extLst>
            <a:ext uri="{FF2B5EF4-FFF2-40B4-BE49-F238E27FC236}">
              <a16:creationId xmlns:a16="http://schemas.microsoft.com/office/drawing/2014/main" id="{2F62B18C-E20E-4DD9-BFA3-3562FBB223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3526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324396</xdr:rowOff>
    </xdr:to>
    <xdr:pic>
      <xdr:nvPicPr>
        <xdr:cNvPr id="963" name="圖片 3">
          <a:extLst>
            <a:ext uri="{FF2B5EF4-FFF2-40B4-BE49-F238E27FC236}">
              <a16:creationId xmlns:a16="http://schemas.microsoft.com/office/drawing/2014/main" id="{47D2CD4D-8B97-4354-9D15-3A85FF057E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24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87087</xdr:rowOff>
    </xdr:to>
    <xdr:pic>
      <xdr:nvPicPr>
        <xdr:cNvPr id="964" name="圖片 3">
          <a:extLst>
            <a:ext uri="{FF2B5EF4-FFF2-40B4-BE49-F238E27FC236}">
              <a16:creationId xmlns:a16="http://schemas.microsoft.com/office/drawing/2014/main" id="{C5D41124-4148-4BBE-A076-1FDB194B7E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409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347528</xdr:rowOff>
    </xdr:to>
    <xdr:pic>
      <xdr:nvPicPr>
        <xdr:cNvPr id="965" name="圖片 3">
          <a:extLst>
            <a:ext uri="{FF2B5EF4-FFF2-40B4-BE49-F238E27FC236}">
              <a16:creationId xmlns:a16="http://schemas.microsoft.com/office/drawing/2014/main" id="{3B7DF998-E4E8-4939-8938-19956B22DC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47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87087</xdr:rowOff>
    </xdr:to>
    <xdr:pic>
      <xdr:nvPicPr>
        <xdr:cNvPr id="966" name="圖片 3">
          <a:extLst>
            <a:ext uri="{FF2B5EF4-FFF2-40B4-BE49-F238E27FC236}">
              <a16:creationId xmlns:a16="http://schemas.microsoft.com/office/drawing/2014/main" id="{BEAEEF92-2EC5-4D53-A50E-551682B57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40903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347528</xdr:rowOff>
    </xdr:to>
    <xdr:pic>
      <xdr:nvPicPr>
        <xdr:cNvPr id="967" name="圖片 3">
          <a:extLst>
            <a:ext uri="{FF2B5EF4-FFF2-40B4-BE49-F238E27FC236}">
              <a16:creationId xmlns:a16="http://schemas.microsoft.com/office/drawing/2014/main" id="{D7FE7B0F-AB30-4221-888E-C123CFC7CC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47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151539</xdr:rowOff>
    </xdr:to>
    <xdr:pic>
      <xdr:nvPicPr>
        <xdr:cNvPr id="968" name="圖片 8">
          <a:extLst>
            <a:ext uri="{FF2B5EF4-FFF2-40B4-BE49-F238E27FC236}">
              <a16:creationId xmlns:a16="http://schemas.microsoft.com/office/drawing/2014/main" id="{77EBB2DB-AC67-4515-92D0-AE392D2AC6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898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151539</xdr:rowOff>
    </xdr:to>
    <xdr:pic>
      <xdr:nvPicPr>
        <xdr:cNvPr id="969" name="圖片 3">
          <a:extLst>
            <a:ext uri="{FF2B5EF4-FFF2-40B4-BE49-F238E27FC236}">
              <a16:creationId xmlns:a16="http://schemas.microsoft.com/office/drawing/2014/main" id="{736854FE-AA75-4150-A8B4-2FB2D3C451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898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51</xdr:row>
      <xdr:rowOff>0</xdr:rowOff>
    </xdr:from>
    <xdr:ext cx="0" cy="310515"/>
    <xdr:pic>
      <xdr:nvPicPr>
        <xdr:cNvPr id="970" name="圖片 3">
          <a:extLst>
            <a:ext uri="{FF2B5EF4-FFF2-40B4-BE49-F238E27FC236}">
              <a16:creationId xmlns:a16="http://schemas.microsoft.com/office/drawing/2014/main" id="{9E2473D9-DD84-49D5-993C-1DCEABB70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5440</xdr:rowOff>
    </xdr:to>
    <xdr:pic>
      <xdr:nvPicPr>
        <xdr:cNvPr id="971" name="圖片 3">
          <a:extLst>
            <a:ext uri="{FF2B5EF4-FFF2-40B4-BE49-F238E27FC236}">
              <a16:creationId xmlns:a16="http://schemas.microsoft.com/office/drawing/2014/main" id="{CEF90064-3B11-45AE-A507-6ADE59C077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3273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138790</xdr:rowOff>
    </xdr:to>
    <xdr:pic>
      <xdr:nvPicPr>
        <xdr:cNvPr id="972" name="圖片 3">
          <a:extLst>
            <a:ext uri="{FF2B5EF4-FFF2-40B4-BE49-F238E27FC236}">
              <a16:creationId xmlns:a16="http://schemas.microsoft.com/office/drawing/2014/main" id="{ACC1E9F8-FC7B-4611-9115-7D4686A35C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4607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50</xdr:row>
      <xdr:rowOff>352695</xdr:rowOff>
    </xdr:to>
    <xdr:pic>
      <xdr:nvPicPr>
        <xdr:cNvPr id="973" name="圖片 3">
          <a:extLst>
            <a:ext uri="{FF2B5EF4-FFF2-40B4-BE49-F238E27FC236}">
              <a16:creationId xmlns:a16="http://schemas.microsoft.com/office/drawing/2014/main" id="{FDEF4815-B598-4603-B6AB-C6E6C68C02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2479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217715</xdr:rowOff>
    </xdr:to>
    <xdr:pic>
      <xdr:nvPicPr>
        <xdr:cNvPr id="974" name="圖片 3">
          <a:extLst>
            <a:ext uri="{FF2B5EF4-FFF2-40B4-BE49-F238E27FC236}">
              <a16:creationId xmlns:a16="http://schemas.microsoft.com/office/drawing/2014/main" id="{A4CDBC51-0D9B-4848-8061-C9329989F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177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271054</xdr:rowOff>
    </xdr:to>
    <xdr:pic>
      <xdr:nvPicPr>
        <xdr:cNvPr id="975" name="圖片 3">
          <a:extLst>
            <a:ext uri="{FF2B5EF4-FFF2-40B4-BE49-F238E27FC236}">
              <a16:creationId xmlns:a16="http://schemas.microsoft.com/office/drawing/2014/main" id="{2A040492-876E-47E1-9F9A-E5F87D98C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710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85454</xdr:rowOff>
    </xdr:to>
    <xdr:pic>
      <xdr:nvPicPr>
        <xdr:cNvPr id="976" name="圖片 8">
          <a:extLst>
            <a:ext uri="{FF2B5EF4-FFF2-40B4-BE49-F238E27FC236}">
              <a16:creationId xmlns:a16="http://schemas.microsoft.com/office/drawing/2014/main" id="{AC80B92D-C75A-4ACE-AC99-0F4124D90E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85454</xdr:rowOff>
    </xdr:to>
    <xdr:pic>
      <xdr:nvPicPr>
        <xdr:cNvPr id="977" name="圖片 3">
          <a:extLst>
            <a:ext uri="{FF2B5EF4-FFF2-40B4-BE49-F238E27FC236}">
              <a16:creationId xmlns:a16="http://schemas.microsoft.com/office/drawing/2014/main" id="{78431005-4981-45AE-B4A2-579DFBD6F1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4054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219621</xdr:rowOff>
    </xdr:to>
    <xdr:pic>
      <xdr:nvPicPr>
        <xdr:cNvPr id="978" name="圖片 3">
          <a:extLst>
            <a:ext uri="{FF2B5EF4-FFF2-40B4-BE49-F238E27FC236}">
              <a16:creationId xmlns:a16="http://schemas.microsoft.com/office/drawing/2014/main" id="{3D749783-EEF2-45DE-9FD2-B253F6AD9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196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250373</xdr:rowOff>
    </xdr:to>
    <xdr:pic>
      <xdr:nvPicPr>
        <xdr:cNvPr id="979" name="圖片 3">
          <a:extLst>
            <a:ext uri="{FF2B5EF4-FFF2-40B4-BE49-F238E27FC236}">
              <a16:creationId xmlns:a16="http://schemas.microsoft.com/office/drawing/2014/main" id="{DF8830CE-8DF4-45A6-8049-8252A7BCE5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2503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104775</xdr:rowOff>
    </xdr:from>
    <xdr:to>
      <xdr:col>12</xdr:col>
      <xdr:colOff>0</xdr:colOff>
      <xdr:row>51</xdr:row>
      <xdr:rowOff>51705</xdr:rowOff>
    </xdr:to>
    <xdr:pic>
      <xdr:nvPicPr>
        <xdr:cNvPr id="980" name="圖片 3">
          <a:extLst>
            <a:ext uri="{FF2B5EF4-FFF2-40B4-BE49-F238E27FC236}">
              <a16:creationId xmlns:a16="http://schemas.microsoft.com/office/drawing/2014/main" id="{CF817085-6CA2-464F-8832-240D7DCC5E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58135"/>
          <a:ext cx="0" cy="373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322490</xdr:rowOff>
    </xdr:to>
    <xdr:pic>
      <xdr:nvPicPr>
        <xdr:cNvPr id="981" name="圖片 3">
          <a:extLst>
            <a:ext uri="{FF2B5EF4-FFF2-40B4-BE49-F238E27FC236}">
              <a16:creationId xmlns:a16="http://schemas.microsoft.com/office/drawing/2014/main" id="{338F1ADB-D961-4450-8DF8-A903BDF1C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224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347526</xdr:rowOff>
    </xdr:to>
    <xdr:pic>
      <xdr:nvPicPr>
        <xdr:cNvPr id="982" name="圖片 3">
          <a:extLst>
            <a:ext uri="{FF2B5EF4-FFF2-40B4-BE49-F238E27FC236}">
              <a16:creationId xmlns:a16="http://schemas.microsoft.com/office/drawing/2014/main" id="{BBD3B871-7B9A-4AC9-ABC0-40918461F5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4752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248197</xdr:rowOff>
    </xdr:to>
    <xdr:pic>
      <xdr:nvPicPr>
        <xdr:cNvPr id="983" name="圖片 8">
          <a:extLst>
            <a:ext uri="{FF2B5EF4-FFF2-40B4-BE49-F238E27FC236}">
              <a16:creationId xmlns:a16="http://schemas.microsoft.com/office/drawing/2014/main" id="{34E23EBA-2E2C-418E-99AC-642B82CCD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5682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51</xdr:row>
      <xdr:rowOff>248197</xdr:rowOff>
    </xdr:to>
    <xdr:pic>
      <xdr:nvPicPr>
        <xdr:cNvPr id="984" name="圖片 3">
          <a:extLst>
            <a:ext uri="{FF2B5EF4-FFF2-40B4-BE49-F238E27FC236}">
              <a16:creationId xmlns:a16="http://schemas.microsoft.com/office/drawing/2014/main" id="{824E2D45-F8CE-411F-A952-CF7A7A2ADF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5682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324396</xdr:rowOff>
    </xdr:to>
    <xdr:pic>
      <xdr:nvPicPr>
        <xdr:cNvPr id="985" name="圖片 3">
          <a:extLst>
            <a:ext uri="{FF2B5EF4-FFF2-40B4-BE49-F238E27FC236}">
              <a16:creationId xmlns:a16="http://schemas.microsoft.com/office/drawing/2014/main" id="{609BEF76-6868-4795-84CC-43E645E4C5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243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347528</xdr:rowOff>
    </xdr:to>
    <xdr:pic>
      <xdr:nvPicPr>
        <xdr:cNvPr id="986" name="圖片 3">
          <a:extLst>
            <a:ext uri="{FF2B5EF4-FFF2-40B4-BE49-F238E27FC236}">
              <a16:creationId xmlns:a16="http://schemas.microsoft.com/office/drawing/2014/main" id="{4ADF1E88-F17D-4781-9A68-D2EA3F909B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47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51</xdr:row>
      <xdr:rowOff>0</xdr:rowOff>
    </xdr:from>
    <xdr:to>
      <xdr:col>12</xdr:col>
      <xdr:colOff>0</xdr:colOff>
      <xdr:row>51</xdr:row>
      <xdr:rowOff>347528</xdr:rowOff>
    </xdr:to>
    <xdr:pic>
      <xdr:nvPicPr>
        <xdr:cNvPr id="987" name="圖片 3">
          <a:extLst>
            <a:ext uri="{FF2B5EF4-FFF2-40B4-BE49-F238E27FC236}">
              <a16:creationId xmlns:a16="http://schemas.microsoft.com/office/drawing/2014/main" id="{620635E3-16A7-48D0-9E23-2BB4A1F80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47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150428</xdr:rowOff>
    </xdr:to>
    <xdr:pic>
      <xdr:nvPicPr>
        <xdr:cNvPr id="988" name="圖片 8">
          <a:extLst>
            <a:ext uri="{FF2B5EF4-FFF2-40B4-BE49-F238E27FC236}">
              <a16:creationId xmlns:a16="http://schemas.microsoft.com/office/drawing/2014/main" id="{7DBA328B-2D09-48F3-8CDD-767F54D7E0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89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150428</xdr:rowOff>
    </xdr:to>
    <xdr:pic>
      <xdr:nvPicPr>
        <xdr:cNvPr id="989" name="圖片 3">
          <a:extLst>
            <a:ext uri="{FF2B5EF4-FFF2-40B4-BE49-F238E27FC236}">
              <a16:creationId xmlns:a16="http://schemas.microsoft.com/office/drawing/2014/main" id="{71CE29B1-B9C9-462D-9271-CF7AE4FE1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89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151539</xdr:rowOff>
    </xdr:to>
    <xdr:pic>
      <xdr:nvPicPr>
        <xdr:cNvPr id="990" name="圖片 8">
          <a:extLst>
            <a:ext uri="{FF2B5EF4-FFF2-40B4-BE49-F238E27FC236}">
              <a16:creationId xmlns:a16="http://schemas.microsoft.com/office/drawing/2014/main" id="{DF0EABE3-3CC1-4FD3-A3FC-864FE0E44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898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50</xdr:row>
      <xdr:rowOff>106680</xdr:rowOff>
    </xdr:from>
    <xdr:to>
      <xdr:col>12</xdr:col>
      <xdr:colOff>0</xdr:colOff>
      <xdr:row>52</xdr:row>
      <xdr:rowOff>151539</xdr:rowOff>
    </xdr:to>
    <xdr:pic>
      <xdr:nvPicPr>
        <xdr:cNvPr id="991" name="圖片 3">
          <a:extLst>
            <a:ext uri="{FF2B5EF4-FFF2-40B4-BE49-F238E27FC236}">
              <a16:creationId xmlns:a16="http://schemas.microsoft.com/office/drawing/2014/main" id="{AF7B0A19-7606-406F-9435-E8BF60935C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898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12</xdr:col>
      <xdr:colOff>0</xdr:colOff>
      <xdr:row>50</xdr:row>
      <xdr:rowOff>106680</xdr:rowOff>
    </xdr:from>
    <xdr:ext cx="0" cy="1337310"/>
    <xdr:pic>
      <xdr:nvPicPr>
        <xdr:cNvPr id="992" name="圖片 8">
          <a:extLst>
            <a:ext uri="{FF2B5EF4-FFF2-40B4-BE49-F238E27FC236}">
              <a16:creationId xmlns:a16="http://schemas.microsoft.com/office/drawing/2014/main" id="{BA84FA45-5F23-481E-A771-B6E6831654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50</xdr:row>
      <xdr:rowOff>106680</xdr:rowOff>
    </xdr:from>
    <xdr:ext cx="0" cy="1337310"/>
    <xdr:pic>
      <xdr:nvPicPr>
        <xdr:cNvPr id="993" name="圖片 3">
          <a:extLst>
            <a:ext uri="{FF2B5EF4-FFF2-40B4-BE49-F238E27FC236}">
              <a16:creationId xmlns:a16="http://schemas.microsoft.com/office/drawing/2014/main" id="{0A755BBF-4F1B-45D6-BFCB-A7BEED734F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560040"/>
          <a:ext cx="0" cy="1337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12</xdr:col>
      <xdr:colOff>0</xdr:colOff>
      <xdr:row>51</xdr:row>
      <xdr:rowOff>0</xdr:rowOff>
    </xdr:from>
    <xdr:ext cx="0" cy="310515"/>
    <xdr:pic>
      <xdr:nvPicPr>
        <xdr:cNvPr id="994" name="圖片 3">
          <a:extLst>
            <a:ext uri="{FF2B5EF4-FFF2-40B4-BE49-F238E27FC236}">
              <a16:creationId xmlns:a16="http://schemas.microsoft.com/office/drawing/2014/main" id="{61179632-6832-4CEE-AA33-AA1C3C2DFD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763500" y="15803880"/>
          <a:ext cx="0" cy="310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334736</xdr:rowOff>
    </xdr:to>
    <xdr:pic>
      <xdr:nvPicPr>
        <xdr:cNvPr id="995" name="Picture 1">
          <a:extLst>
            <a:ext uri="{FF2B5EF4-FFF2-40B4-BE49-F238E27FC236}">
              <a16:creationId xmlns:a16="http://schemas.microsoft.com/office/drawing/2014/main" id="{1759D034-383C-4A5D-BF5B-F3025A8D2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334736</xdr:rowOff>
    </xdr:to>
    <xdr:pic>
      <xdr:nvPicPr>
        <xdr:cNvPr id="996" name="Picture 1">
          <a:extLst>
            <a:ext uri="{FF2B5EF4-FFF2-40B4-BE49-F238E27FC236}">
              <a16:creationId xmlns:a16="http://schemas.microsoft.com/office/drawing/2014/main" id="{A090EA30-4968-41E7-937B-AA08E8D235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3347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311875</xdr:rowOff>
    </xdr:to>
    <xdr:pic>
      <xdr:nvPicPr>
        <xdr:cNvPr id="997" name="Picture 1">
          <a:extLst>
            <a:ext uri="{FF2B5EF4-FFF2-40B4-BE49-F238E27FC236}">
              <a16:creationId xmlns:a16="http://schemas.microsoft.com/office/drawing/2014/main" id="{1DBF3412-BFA3-410D-801C-D84CC840E5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311875</xdr:rowOff>
    </xdr:to>
    <xdr:pic>
      <xdr:nvPicPr>
        <xdr:cNvPr id="998" name="Picture 1">
          <a:extLst>
            <a:ext uri="{FF2B5EF4-FFF2-40B4-BE49-F238E27FC236}">
              <a16:creationId xmlns:a16="http://schemas.microsoft.com/office/drawing/2014/main" id="{8AD4EFF0-5A60-4174-B7A1-7B651D9B2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311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296635</xdr:rowOff>
    </xdr:to>
    <xdr:pic>
      <xdr:nvPicPr>
        <xdr:cNvPr id="999" name="Picture 1">
          <a:extLst>
            <a:ext uri="{FF2B5EF4-FFF2-40B4-BE49-F238E27FC236}">
              <a16:creationId xmlns:a16="http://schemas.microsoft.com/office/drawing/2014/main" id="{826874B6-0493-4048-AD85-79D65555EC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0</xdr:colOff>
      <xdr:row>49</xdr:row>
      <xdr:rowOff>419100</xdr:rowOff>
    </xdr:from>
    <xdr:to>
      <xdr:col>12</xdr:col>
      <xdr:colOff>0</xdr:colOff>
      <xdr:row>50</xdr:row>
      <xdr:rowOff>296635</xdr:rowOff>
    </xdr:to>
    <xdr:pic>
      <xdr:nvPicPr>
        <xdr:cNvPr id="1000" name="Picture 1">
          <a:extLst>
            <a:ext uri="{FF2B5EF4-FFF2-40B4-BE49-F238E27FC236}">
              <a16:creationId xmlns:a16="http://schemas.microsoft.com/office/drawing/2014/main" id="{4332F747-BAC8-44D8-89DD-DB389DEA2F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2763500" y="15453360"/>
          <a:ext cx="0" cy="2966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7"/>
  <sheetViews>
    <sheetView tabSelected="1" view="pageBreakPreview" zoomScale="60" zoomScaleNormal="80" workbookViewId="0">
      <selection activeCell="A51" sqref="A51:XFD55"/>
    </sheetView>
  </sheetViews>
  <sheetFormatPr defaultRowHeight="19.8" x14ac:dyDescent="0.4"/>
  <cols>
    <col min="1" max="1" width="7.6640625" style="35" customWidth="1"/>
    <col min="2" max="2" width="6.109375" style="34" customWidth="1"/>
    <col min="3" max="3" width="26.21875" style="111" customWidth="1"/>
    <col min="4" max="4" width="28.21875" style="111" customWidth="1"/>
    <col min="5" max="5" width="35.109375" style="34" customWidth="1"/>
    <col min="6" max="6" width="16.77734375" style="34" customWidth="1"/>
    <col min="7" max="7" width="6.21875" style="34" customWidth="1"/>
    <col min="8" max="8" width="24.77734375" style="34" customWidth="1"/>
    <col min="9" max="9" width="7.77734375" style="34" customWidth="1"/>
    <col min="10" max="10" width="9.44140625" style="43" customWidth="1"/>
    <col min="11" max="11" width="10" style="98" customWidth="1"/>
  </cols>
  <sheetData>
    <row r="1" spans="1:11" s="44" customFormat="1" ht="30.75" customHeight="1" x14ac:dyDescent="0.45">
      <c r="A1" s="297" t="s">
        <v>542</v>
      </c>
      <c r="B1" s="297"/>
      <c r="C1" s="297"/>
      <c r="D1" s="297"/>
      <c r="E1" s="297"/>
      <c r="F1" s="297"/>
      <c r="G1" s="297"/>
      <c r="H1" s="297"/>
      <c r="I1" s="297"/>
      <c r="J1" s="297"/>
      <c r="K1" s="297"/>
    </row>
    <row r="2" spans="1:11" s="45" customFormat="1" ht="30.75" customHeight="1" x14ac:dyDescent="0.45">
      <c r="A2" s="309" t="s">
        <v>309</v>
      </c>
      <c r="B2" s="309"/>
      <c r="C2" s="309"/>
      <c r="D2" s="309"/>
      <c r="E2" s="309"/>
      <c r="F2" s="309"/>
      <c r="G2" s="309"/>
      <c r="H2" s="309"/>
      <c r="I2" s="309"/>
      <c r="J2" s="309"/>
      <c r="K2" s="309"/>
    </row>
    <row r="3" spans="1:11" s="44" customFormat="1" ht="30.75" customHeight="1" thickBot="1" x14ac:dyDescent="0.5">
      <c r="A3" s="310" t="s">
        <v>310</v>
      </c>
      <c r="B3" s="310"/>
      <c r="C3" s="310"/>
      <c r="D3" s="310"/>
      <c r="E3" s="310"/>
      <c r="F3" s="310"/>
      <c r="G3" s="310"/>
      <c r="H3" s="310"/>
      <c r="I3" s="310"/>
      <c r="J3" s="310"/>
      <c r="K3" s="310"/>
    </row>
    <row r="4" spans="1:11" ht="43.95" customHeight="1" thickBot="1" x14ac:dyDescent="0.35">
      <c r="A4" s="183" t="s">
        <v>19</v>
      </c>
      <c r="B4" s="184" t="s">
        <v>20</v>
      </c>
      <c r="C4" s="185" t="s">
        <v>21</v>
      </c>
      <c r="D4" s="185" t="s">
        <v>22</v>
      </c>
      <c r="E4" s="311" t="s">
        <v>23</v>
      </c>
      <c r="F4" s="311"/>
      <c r="G4" s="311" t="s">
        <v>166</v>
      </c>
      <c r="H4" s="311"/>
      <c r="I4" s="184"/>
      <c r="J4" s="186" t="s">
        <v>167</v>
      </c>
      <c r="K4" s="187" t="s">
        <v>168</v>
      </c>
    </row>
    <row r="5" spans="1:11" s="110" customFormat="1" ht="29.25" customHeight="1" x14ac:dyDescent="0.4">
      <c r="A5" s="293" t="s">
        <v>210</v>
      </c>
      <c r="B5" s="292" t="s">
        <v>171</v>
      </c>
      <c r="C5" s="280" t="s">
        <v>299</v>
      </c>
      <c r="D5" s="280" t="s">
        <v>534</v>
      </c>
      <c r="E5" s="294" t="s">
        <v>300</v>
      </c>
      <c r="F5" s="266" t="s">
        <v>290</v>
      </c>
      <c r="G5" s="266"/>
      <c r="H5" s="266" t="s">
        <v>301</v>
      </c>
      <c r="I5" s="267" t="s">
        <v>73</v>
      </c>
      <c r="J5" s="267">
        <v>848</v>
      </c>
      <c r="K5" s="259"/>
    </row>
    <row r="6" spans="1:11" s="110" customFormat="1" ht="29.25" customHeight="1" x14ac:dyDescent="0.4">
      <c r="A6" s="285"/>
      <c r="B6" s="287"/>
      <c r="C6" s="250"/>
      <c r="D6" s="250"/>
      <c r="E6" s="280"/>
      <c r="F6" s="253"/>
      <c r="G6" s="253"/>
      <c r="H6" s="253"/>
      <c r="I6" s="249"/>
      <c r="J6" s="249"/>
      <c r="K6" s="260"/>
    </row>
    <row r="7" spans="1:11" s="110" customFormat="1" ht="21.75" customHeight="1" x14ac:dyDescent="0.4">
      <c r="A7" s="285" t="s">
        <v>177</v>
      </c>
      <c r="B7" s="287" t="s">
        <v>172</v>
      </c>
      <c r="C7" s="257" t="s">
        <v>289</v>
      </c>
      <c r="D7" s="250" t="s">
        <v>302</v>
      </c>
      <c r="E7" s="253" t="s">
        <v>386</v>
      </c>
      <c r="F7" s="253" t="s">
        <v>287</v>
      </c>
      <c r="G7" s="253"/>
      <c r="H7" s="257" t="s">
        <v>303</v>
      </c>
      <c r="I7" s="249"/>
      <c r="J7" s="249">
        <v>760</v>
      </c>
      <c r="K7" s="260"/>
    </row>
    <row r="8" spans="1:11" s="110" customFormat="1" ht="21.75" customHeight="1" x14ac:dyDescent="0.4">
      <c r="A8" s="285"/>
      <c r="B8" s="287"/>
      <c r="C8" s="257"/>
      <c r="D8" s="250"/>
      <c r="E8" s="253"/>
      <c r="F8" s="253"/>
      <c r="G8" s="253"/>
      <c r="H8" s="257"/>
      <c r="I8" s="249"/>
      <c r="J8" s="249"/>
      <c r="K8" s="260"/>
    </row>
    <row r="9" spans="1:11" s="110" customFormat="1" ht="21.75" customHeight="1" x14ac:dyDescent="0.4">
      <c r="A9" s="285" t="s">
        <v>178</v>
      </c>
      <c r="B9" s="287" t="s">
        <v>173</v>
      </c>
      <c r="C9" s="289" t="s">
        <v>292</v>
      </c>
      <c r="D9" s="279" t="s">
        <v>304</v>
      </c>
      <c r="E9" s="250" t="s">
        <v>317</v>
      </c>
      <c r="F9" s="250" t="s">
        <v>287</v>
      </c>
      <c r="G9" s="253"/>
      <c r="H9" s="250" t="s">
        <v>305</v>
      </c>
      <c r="I9" s="249"/>
      <c r="J9" s="249">
        <v>855</v>
      </c>
      <c r="K9" s="260"/>
    </row>
    <row r="10" spans="1:11" s="110" customFormat="1" ht="21.75" customHeight="1" thickBot="1" x14ac:dyDescent="0.45">
      <c r="A10" s="286"/>
      <c r="B10" s="288"/>
      <c r="C10" s="290"/>
      <c r="D10" s="295"/>
      <c r="E10" s="291"/>
      <c r="F10" s="279"/>
      <c r="G10" s="254"/>
      <c r="H10" s="279"/>
      <c r="I10" s="256"/>
      <c r="J10" s="256"/>
      <c r="K10" s="269"/>
    </row>
    <row r="11" spans="1:11" s="110" customFormat="1" ht="21.75" customHeight="1" x14ac:dyDescent="0.4">
      <c r="A11" s="306" t="s">
        <v>342</v>
      </c>
      <c r="B11" s="303" t="s">
        <v>169</v>
      </c>
      <c r="C11" s="296" t="s">
        <v>289</v>
      </c>
      <c r="D11" s="283" t="s">
        <v>306</v>
      </c>
      <c r="E11" s="302" t="s">
        <v>387</v>
      </c>
      <c r="F11" s="251" t="s">
        <v>287</v>
      </c>
      <c r="G11" s="302" t="s">
        <v>354</v>
      </c>
      <c r="H11" s="251" t="s">
        <v>307</v>
      </c>
      <c r="I11" s="273"/>
      <c r="J11" s="252">
        <v>758</v>
      </c>
      <c r="K11" s="268">
        <v>788</v>
      </c>
    </row>
    <row r="12" spans="1:11" s="110" customFormat="1" ht="21.75" customHeight="1" x14ac:dyDescent="0.4">
      <c r="A12" s="285"/>
      <c r="B12" s="287"/>
      <c r="C12" s="257"/>
      <c r="D12" s="284"/>
      <c r="E12" s="264"/>
      <c r="F12" s="250"/>
      <c r="G12" s="253"/>
      <c r="H12" s="250"/>
      <c r="I12" s="274"/>
      <c r="J12" s="249"/>
      <c r="K12" s="260"/>
    </row>
    <row r="13" spans="1:11" s="110" customFormat="1" ht="21.75" customHeight="1" x14ac:dyDescent="0.4">
      <c r="A13" s="285" t="s">
        <v>343</v>
      </c>
      <c r="B13" s="287" t="s">
        <v>170</v>
      </c>
      <c r="C13" s="257" t="s">
        <v>56</v>
      </c>
      <c r="D13" s="299" t="s">
        <v>495</v>
      </c>
      <c r="E13" s="253" t="s">
        <v>462</v>
      </c>
      <c r="F13" s="250" t="s">
        <v>287</v>
      </c>
      <c r="G13" s="253"/>
      <c r="H13" s="250" t="s">
        <v>464</v>
      </c>
      <c r="I13" s="249"/>
      <c r="J13" s="249">
        <v>775</v>
      </c>
      <c r="K13" s="260">
        <v>808</v>
      </c>
    </row>
    <row r="14" spans="1:11" s="110" customFormat="1" ht="21.75" customHeight="1" x14ac:dyDescent="0.4">
      <c r="A14" s="285"/>
      <c r="B14" s="287"/>
      <c r="C14" s="257"/>
      <c r="D14" s="299"/>
      <c r="E14" s="253"/>
      <c r="F14" s="250"/>
      <c r="G14" s="253"/>
      <c r="H14" s="250"/>
      <c r="I14" s="249"/>
      <c r="J14" s="249"/>
      <c r="K14" s="260"/>
    </row>
    <row r="15" spans="1:11" s="110" customFormat="1" ht="26.25" customHeight="1" x14ac:dyDescent="0.4">
      <c r="A15" s="285" t="s">
        <v>211</v>
      </c>
      <c r="B15" s="287" t="s">
        <v>171</v>
      </c>
      <c r="C15" s="289" t="s">
        <v>392</v>
      </c>
      <c r="D15" s="250" t="s">
        <v>394</v>
      </c>
      <c r="E15" s="253" t="s">
        <v>280</v>
      </c>
      <c r="F15" s="253" t="s">
        <v>290</v>
      </c>
      <c r="G15" s="253"/>
      <c r="H15" s="253" t="s">
        <v>308</v>
      </c>
      <c r="I15" s="249" t="s">
        <v>73</v>
      </c>
      <c r="J15" s="249">
        <v>850</v>
      </c>
      <c r="K15" s="260">
        <v>878</v>
      </c>
    </row>
    <row r="16" spans="1:11" s="110" customFormat="1" ht="26.25" customHeight="1" x14ac:dyDescent="0.4">
      <c r="A16" s="285"/>
      <c r="B16" s="287"/>
      <c r="C16" s="289"/>
      <c r="D16" s="250"/>
      <c r="E16" s="253"/>
      <c r="F16" s="253"/>
      <c r="G16" s="253"/>
      <c r="H16" s="253"/>
      <c r="I16" s="249"/>
      <c r="J16" s="249"/>
      <c r="K16" s="260"/>
    </row>
    <row r="17" spans="1:11" s="110" customFormat="1" ht="21.75" customHeight="1" x14ac:dyDescent="0.4">
      <c r="A17" s="285" t="s">
        <v>344</v>
      </c>
      <c r="B17" s="287" t="s">
        <v>172</v>
      </c>
      <c r="C17" s="257" t="s">
        <v>289</v>
      </c>
      <c r="D17" s="250" t="s">
        <v>503</v>
      </c>
      <c r="E17" s="284" t="s">
        <v>474</v>
      </c>
      <c r="F17" s="253" t="s">
        <v>287</v>
      </c>
      <c r="G17" s="253"/>
      <c r="H17" s="250" t="s">
        <v>445</v>
      </c>
      <c r="I17" s="249"/>
      <c r="J17" s="249">
        <v>765</v>
      </c>
      <c r="K17" s="260">
        <v>790</v>
      </c>
    </row>
    <row r="18" spans="1:11" s="110" customFormat="1" ht="21.75" customHeight="1" x14ac:dyDescent="0.4">
      <c r="A18" s="285"/>
      <c r="B18" s="287"/>
      <c r="C18" s="257"/>
      <c r="D18" s="250"/>
      <c r="E18" s="284"/>
      <c r="F18" s="253"/>
      <c r="G18" s="253"/>
      <c r="H18" s="250"/>
      <c r="I18" s="249"/>
      <c r="J18" s="249"/>
      <c r="K18" s="260"/>
    </row>
    <row r="19" spans="1:11" s="110" customFormat="1" ht="21.75" customHeight="1" x14ac:dyDescent="0.4">
      <c r="A19" s="285" t="s">
        <v>179</v>
      </c>
      <c r="B19" s="287" t="s">
        <v>173</v>
      </c>
      <c r="C19" s="307" t="s">
        <v>536</v>
      </c>
      <c r="D19" s="279" t="s">
        <v>380</v>
      </c>
      <c r="E19" s="318" t="s">
        <v>537</v>
      </c>
      <c r="F19" s="253" t="s">
        <v>287</v>
      </c>
      <c r="G19" s="253"/>
      <c r="H19" s="253" t="s">
        <v>475</v>
      </c>
      <c r="I19" s="249"/>
      <c r="J19" s="249">
        <v>783</v>
      </c>
      <c r="K19" s="260">
        <v>810</v>
      </c>
    </row>
    <row r="20" spans="1:11" s="110" customFormat="1" ht="21.75" customHeight="1" thickBot="1" x14ac:dyDescent="0.45">
      <c r="A20" s="286"/>
      <c r="B20" s="288"/>
      <c r="C20" s="308"/>
      <c r="D20" s="295"/>
      <c r="E20" s="319"/>
      <c r="F20" s="254"/>
      <c r="G20" s="254"/>
      <c r="H20" s="254"/>
      <c r="I20" s="256"/>
      <c r="J20" s="256"/>
      <c r="K20" s="269"/>
    </row>
    <row r="21" spans="1:11" s="110" customFormat="1" ht="21.75" customHeight="1" x14ac:dyDescent="0.4">
      <c r="A21" s="306" t="s">
        <v>345</v>
      </c>
      <c r="B21" s="303" t="s">
        <v>169</v>
      </c>
      <c r="C21" s="296" t="s">
        <v>289</v>
      </c>
      <c r="D21" s="283" t="s">
        <v>512</v>
      </c>
      <c r="E21" s="283" t="s">
        <v>449</v>
      </c>
      <c r="F21" s="251" t="s">
        <v>287</v>
      </c>
      <c r="G21" s="302"/>
      <c r="H21" s="251" t="s">
        <v>288</v>
      </c>
      <c r="I21" s="252"/>
      <c r="J21" s="252">
        <v>755</v>
      </c>
      <c r="K21" s="270" t="s">
        <v>519</v>
      </c>
    </row>
    <row r="22" spans="1:11" s="110" customFormat="1" ht="21.75" customHeight="1" x14ac:dyDescent="0.4">
      <c r="A22" s="285"/>
      <c r="B22" s="287"/>
      <c r="C22" s="257"/>
      <c r="D22" s="284"/>
      <c r="E22" s="284"/>
      <c r="F22" s="250"/>
      <c r="G22" s="253"/>
      <c r="H22" s="250"/>
      <c r="I22" s="249"/>
      <c r="J22" s="249"/>
      <c r="K22" s="271"/>
    </row>
    <row r="23" spans="1:11" s="110" customFormat="1" ht="21.75" customHeight="1" x14ac:dyDescent="0.4">
      <c r="A23" s="285" t="s">
        <v>346</v>
      </c>
      <c r="B23" s="287" t="s">
        <v>170</v>
      </c>
      <c r="C23" s="257" t="s">
        <v>315</v>
      </c>
      <c r="D23" s="299" t="s">
        <v>461</v>
      </c>
      <c r="E23" s="250" t="s">
        <v>428</v>
      </c>
      <c r="F23" s="250" t="s">
        <v>287</v>
      </c>
      <c r="G23" s="253"/>
      <c r="H23" s="250" t="s">
        <v>446</v>
      </c>
      <c r="I23" s="249"/>
      <c r="J23" s="249">
        <v>780</v>
      </c>
      <c r="K23" s="271"/>
    </row>
    <row r="24" spans="1:11" s="110" customFormat="1" ht="21.75" customHeight="1" x14ac:dyDescent="0.4">
      <c r="A24" s="285"/>
      <c r="B24" s="287"/>
      <c r="C24" s="257"/>
      <c r="D24" s="299"/>
      <c r="E24" s="250"/>
      <c r="F24" s="250"/>
      <c r="G24" s="253"/>
      <c r="H24" s="250"/>
      <c r="I24" s="249"/>
      <c r="J24" s="249"/>
      <c r="K24" s="271"/>
    </row>
    <row r="25" spans="1:11" s="110" customFormat="1" ht="28.5" customHeight="1" x14ac:dyDescent="0.4">
      <c r="A25" s="285" t="s">
        <v>347</v>
      </c>
      <c r="B25" s="287" t="s">
        <v>171</v>
      </c>
      <c r="C25" s="257" t="s">
        <v>459</v>
      </c>
      <c r="D25" s="250" t="s">
        <v>460</v>
      </c>
      <c r="E25" s="250" t="s">
        <v>489</v>
      </c>
      <c r="F25" s="253" t="s">
        <v>290</v>
      </c>
      <c r="G25" s="253"/>
      <c r="H25" s="257" t="s">
        <v>391</v>
      </c>
      <c r="I25" s="249" t="s">
        <v>118</v>
      </c>
      <c r="J25" s="249">
        <v>955</v>
      </c>
      <c r="K25" s="271"/>
    </row>
    <row r="26" spans="1:11" s="110" customFormat="1" ht="28.5" customHeight="1" x14ac:dyDescent="0.4">
      <c r="A26" s="285"/>
      <c r="B26" s="287"/>
      <c r="C26" s="257"/>
      <c r="D26" s="250"/>
      <c r="E26" s="250"/>
      <c r="F26" s="253"/>
      <c r="G26" s="253"/>
      <c r="H26" s="257"/>
      <c r="I26" s="249"/>
      <c r="J26" s="249"/>
      <c r="K26" s="271"/>
    </row>
    <row r="27" spans="1:11" s="110" customFormat="1" ht="21.75" customHeight="1" x14ac:dyDescent="0.4">
      <c r="A27" s="285" t="s">
        <v>180</v>
      </c>
      <c r="B27" s="287" t="s">
        <v>172</v>
      </c>
      <c r="C27" s="257" t="s">
        <v>289</v>
      </c>
      <c r="D27" s="250" t="s">
        <v>522</v>
      </c>
      <c r="E27" s="253" t="s">
        <v>313</v>
      </c>
      <c r="F27" s="253" t="s">
        <v>287</v>
      </c>
      <c r="G27" s="253"/>
      <c r="H27" s="253" t="s">
        <v>291</v>
      </c>
      <c r="I27" s="249" t="s">
        <v>73</v>
      </c>
      <c r="J27" s="249">
        <v>848</v>
      </c>
      <c r="K27" s="271"/>
    </row>
    <row r="28" spans="1:11" s="110" customFormat="1" ht="21.75" customHeight="1" x14ac:dyDescent="0.4">
      <c r="A28" s="285"/>
      <c r="B28" s="287"/>
      <c r="C28" s="257"/>
      <c r="D28" s="250"/>
      <c r="E28" s="253"/>
      <c r="F28" s="253"/>
      <c r="G28" s="253"/>
      <c r="H28" s="253"/>
      <c r="I28" s="249"/>
      <c r="J28" s="249"/>
      <c r="K28" s="271"/>
    </row>
    <row r="29" spans="1:11" s="110" customFormat="1" ht="21.75" customHeight="1" x14ac:dyDescent="0.4">
      <c r="A29" s="285" t="s">
        <v>181</v>
      </c>
      <c r="B29" s="287" t="s">
        <v>173</v>
      </c>
      <c r="C29" s="289" t="s">
        <v>292</v>
      </c>
      <c r="D29" s="299" t="s">
        <v>430</v>
      </c>
      <c r="E29" s="253" t="s">
        <v>530</v>
      </c>
      <c r="F29" s="253" t="s">
        <v>287</v>
      </c>
      <c r="G29" s="253"/>
      <c r="H29" s="253" t="s">
        <v>293</v>
      </c>
      <c r="I29" s="249"/>
      <c r="J29" s="249">
        <v>758</v>
      </c>
      <c r="K29" s="271"/>
    </row>
    <row r="30" spans="1:11" s="110" customFormat="1" ht="21.75" customHeight="1" thickBot="1" x14ac:dyDescent="0.45">
      <c r="A30" s="300"/>
      <c r="B30" s="304"/>
      <c r="C30" s="301"/>
      <c r="D30" s="312"/>
      <c r="E30" s="258"/>
      <c r="F30" s="258"/>
      <c r="G30" s="258"/>
      <c r="H30" s="258"/>
      <c r="I30" s="255"/>
      <c r="J30" s="255"/>
      <c r="K30" s="272"/>
    </row>
    <row r="31" spans="1:11" s="110" customFormat="1" ht="32.25" customHeight="1" x14ac:dyDescent="0.4">
      <c r="A31" s="293" t="s">
        <v>348</v>
      </c>
      <c r="B31" s="292" t="s">
        <v>169</v>
      </c>
      <c r="C31" s="305" t="s">
        <v>289</v>
      </c>
      <c r="D31" s="281" t="s">
        <v>330</v>
      </c>
      <c r="E31" s="278" t="s">
        <v>294</v>
      </c>
      <c r="F31" s="266" t="s">
        <v>287</v>
      </c>
      <c r="G31" s="266" t="s">
        <v>521</v>
      </c>
      <c r="H31" s="266" t="s">
        <v>113</v>
      </c>
      <c r="I31" s="267"/>
      <c r="J31" s="267">
        <v>780</v>
      </c>
      <c r="K31" s="259">
        <v>810</v>
      </c>
    </row>
    <row r="32" spans="1:11" s="110" customFormat="1" ht="32.25" customHeight="1" x14ac:dyDescent="0.4">
      <c r="A32" s="285"/>
      <c r="B32" s="287"/>
      <c r="C32" s="257"/>
      <c r="D32" s="282"/>
      <c r="E32" s="266"/>
      <c r="F32" s="253"/>
      <c r="G32" s="253"/>
      <c r="H32" s="253"/>
      <c r="I32" s="249"/>
      <c r="J32" s="249"/>
      <c r="K32" s="260"/>
    </row>
    <row r="33" spans="1:11" s="110" customFormat="1" ht="21.75" customHeight="1" x14ac:dyDescent="0.4">
      <c r="A33" s="285" t="s">
        <v>349</v>
      </c>
      <c r="B33" s="287" t="s">
        <v>170</v>
      </c>
      <c r="C33" s="257" t="s">
        <v>56</v>
      </c>
      <c r="D33" s="250" t="s">
        <v>508</v>
      </c>
      <c r="E33" s="279" t="s">
        <v>509</v>
      </c>
      <c r="F33" s="250" t="s">
        <v>287</v>
      </c>
      <c r="G33" s="253"/>
      <c r="H33" s="250" t="s">
        <v>205</v>
      </c>
      <c r="I33" s="249"/>
      <c r="J33" s="249">
        <v>755</v>
      </c>
      <c r="K33" s="260">
        <v>788</v>
      </c>
    </row>
    <row r="34" spans="1:11" s="110" customFormat="1" ht="21.75" customHeight="1" x14ac:dyDescent="0.4">
      <c r="A34" s="285"/>
      <c r="B34" s="287"/>
      <c r="C34" s="257"/>
      <c r="D34" s="250"/>
      <c r="E34" s="280"/>
      <c r="F34" s="250"/>
      <c r="G34" s="253"/>
      <c r="H34" s="250"/>
      <c r="I34" s="249"/>
      <c r="J34" s="249"/>
      <c r="K34" s="260"/>
    </row>
    <row r="35" spans="1:11" s="110" customFormat="1" ht="25.5" customHeight="1" x14ac:dyDescent="0.4">
      <c r="A35" s="285" t="s">
        <v>350</v>
      </c>
      <c r="B35" s="287" t="s">
        <v>171</v>
      </c>
      <c r="C35" s="289" t="s">
        <v>389</v>
      </c>
      <c r="D35" s="250" t="s">
        <v>510</v>
      </c>
      <c r="E35" s="250" t="s">
        <v>336</v>
      </c>
      <c r="F35" s="253" t="s">
        <v>290</v>
      </c>
      <c r="G35" s="253"/>
      <c r="H35" s="253" t="s">
        <v>109</v>
      </c>
      <c r="I35" s="249" t="s">
        <v>73</v>
      </c>
      <c r="J35" s="249">
        <v>818</v>
      </c>
      <c r="K35" s="260">
        <v>848</v>
      </c>
    </row>
    <row r="36" spans="1:11" s="110" customFormat="1" ht="25.5" customHeight="1" x14ac:dyDescent="0.4">
      <c r="A36" s="285"/>
      <c r="B36" s="287"/>
      <c r="C36" s="289"/>
      <c r="D36" s="250"/>
      <c r="E36" s="250"/>
      <c r="F36" s="253"/>
      <c r="G36" s="253"/>
      <c r="H36" s="253"/>
      <c r="I36" s="249"/>
      <c r="J36" s="249"/>
      <c r="K36" s="260"/>
    </row>
    <row r="37" spans="1:11" s="110" customFormat="1" ht="21.75" customHeight="1" x14ac:dyDescent="0.4">
      <c r="A37" s="285" t="s">
        <v>182</v>
      </c>
      <c r="B37" s="287" t="s">
        <v>172</v>
      </c>
      <c r="C37" s="257" t="s">
        <v>289</v>
      </c>
      <c r="D37" s="250" t="s">
        <v>470</v>
      </c>
      <c r="E37" s="253" t="s">
        <v>511</v>
      </c>
      <c r="F37" s="253" t="s">
        <v>287</v>
      </c>
      <c r="G37" s="253"/>
      <c r="H37" s="253" t="s">
        <v>295</v>
      </c>
      <c r="I37" s="249"/>
      <c r="J37" s="249">
        <v>765</v>
      </c>
      <c r="K37" s="260">
        <v>795</v>
      </c>
    </row>
    <row r="38" spans="1:11" s="110" customFormat="1" ht="21.75" customHeight="1" x14ac:dyDescent="0.4">
      <c r="A38" s="285"/>
      <c r="B38" s="287"/>
      <c r="C38" s="257"/>
      <c r="D38" s="250"/>
      <c r="E38" s="253"/>
      <c r="F38" s="253"/>
      <c r="G38" s="253"/>
      <c r="H38" s="253"/>
      <c r="I38" s="249"/>
      <c r="J38" s="249"/>
      <c r="K38" s="260"/>
    </row>
    <row r="39" spans="1:11" s="110" customFormat="1" ht="30" customHeight="1" x14ac:dyDescent="0.4">
      <c r="A39" s="285" t="s">
        <v>351</v>
      </c>
      <c r="B39" s="287" t="s">
        <v>173</v>
      </c>
      <c r="C39" s="289" t="s">
        <v>296</v>
      </c>
      <c r="D39" s="250" t="s">
        <v>208</v>
      </c>
      <c r="E39" s="275" t="s">
        <v>396</v>
      </c>
      <c r="F39" s="253" t="s">
        <v>287</v>
      </c>
      <c r="G39" s="253"/>
      <c r="H39" s="253" t="s">
        <v>532</v>
      </c>
      <c r="I39" s="249" t="s">
        <v>467</v>
      </c>
      <c r="J39" s="249">
        <v>840</v>
      </c>
      <c r="K39" s="260">
        <v>875</v>
      </c>
    </row>
    <row r="40" spans="1:11" s="110" customFormat="1" ht="30" customHeight="1" thickBot="1" x14ac:dyDescent="0.45">
      <c r="A40" s="300"/>
      <c r="B40" s="304"/>
      <c r="C40" s="301"/>
      <c r="D40" s="277"/>
      <c r="E40" s="276"/>
      <c r="F40" s="258"/>
      <c r="G40" s="258"/>
      <c r="H40" s="258"/>
      <c r="I40" s="255"/>
      <c r="J40" s="255"/>
      <c r="K40" s="261"/>
    </row>
    <row r="41" spans="1:11" s="110" customFormat="1" ht="21.75" customHeight="1" x14ac:dyDescent="0.4">
      <c r="A41" s="306" t="s">
        <v>352</v>
      </c>
      <c r="B41" s="303" t="s">
        <v>169</v>
      </c>
      <c r="C41" s="296" t="s">
        <v>289</v>
      </c>
      <c r="D41" s="298" t="s">
        <v>439</v>
      </c>
      <c r="E41" s="251" t="s">
        <v>528</v>
      </c>
      <c r="F41" s="251" t="s">
        <v>287</v>
      </c>
      <c r="G41" s="316"/>
      <c r="H41" s="251" t="s">
        <v>297</v>
      </c>
      <c r="I41" s="252"/>
      <c r="J41" s="252">
        <v>788</v>
      </c>
      <c r="K41" s="268"/>
    </row>
    <row r="42" spans="1:11" s="110" customFormat="1" ht="21.75" customHeight="1" x14ac:dyDescent="0.4">
      <c r="A42" s="285"/>
      <c r="B42" s="287"/>
      <c r="C42" s="257"/>
      <c r="D42" s="299"/>
      <c r="E42" s="250"/>
      <c r="F42" s="250"/>
      <c r="G42" s="278"/>
      <c r="H42" s="250"/>
      <c r="I42" s="249"/>
      <c r="J42" s="249"/>
      <c r="K42" s="260"/>
    </row>
    <row r="43" spans="1:11" s="126" customFormat="1" ht="21.75" customHeight="1" x14ac:dyDescent="0.4">
      <c r="A43" s="285" t="s">
        <v>353</v>
      </c>
      <c r="B43" s="287" t="s">
        <v>170</v>
      </c>
      <c r="C43" s="257" t="s">
        <v>314</v>
      </c>
      <c r="D43" s="321" t="s">
        <v>469</v>
      </c>
      <c r="E43" s="262" t="s">
        <v>325</v>
      </c>
      <c r="F43" s="262" t="s">
        <v>287</v>
      </c>
      <c r="G43" s="278"/>
      <c r="H43" s="262" t="s">
        <v>298</v>
      </c>
      <c r="I43" s="249"/>
      <c r="J43" s="249">
        <v>778</v>
      </c>
      <c r="K43" s="260"/>
    </row>
    <row r="44" spans="1:11" s="126" customFormat="1" ht="21.75" customHeight="1" x14ac:dyDescent="0.4">
      <c r="A44" s="285"/>
      <c r="B44" s="287"/>
      <c r="C44" s="257"/>
      <c r="D44" s="263"/>
      <c r="E44" s="264"/>
      <c r="F44" s="263"/>
      <c r="G44" s="278"/>
      <c r="H44" s="264"/>
      <c r="I44" s="265"/>
      <c r="J44" s="265"/>
      <c r="K44" s="260"/>
    </row>
    <row r="45" spans="1:11" s="130" customFormat="1" ht="25.5" customHeight="1" x14ac:dyDescent="0.45">
      <c r="A45" s="285" t="s">
        <v>212</v>
      </c>
      <c r="B45" s="287" t="s">
        <v>171</v>
      </c>
      <c r="C45" s="289" t="s">
        <v>275</v>
      </c>
      <c r="D45" s="250" t="s">
        <v>506</v>
      </c>
      <c r="E45" s="253" t="s">
        <v>335</v>
      </c>
      <c r="F45" s="253" t="s">
        <v>290</v>
      </c>
      <c r="G45" s="278"/>
      <c r="H45" s="253" t="s">
        <v>334</v>
      </c>
      <c r="I45" s="249" t="s">
        <v>73</v>
      </c>
      <c r="J45" s="249">
        <v>855</v>
      </c>
      <c r="K45" s="260"/>
    </row>
    <row r="46" spans="1:11" s="130" customFormat="1" ht="25.5" customHeight="1" x14ac:dyDescent="0.45">
      <c r="A46" s="285"/>
      <c r="B46" s="287"/>
      <c r="C46" s="289"/>
      <c r="D46" s="250"/>
      <c r="E46" s="253"/>
      <c r="F46" s="253"/>
      <c r="G46" s="278"/>
      <c r="H46" s="253"/>
      <c r="I46" s="249"/>
      <c r="J46" s="249"/>
      <c r="K46" s="260"/>
    </row>
    <row r="47" spans="1:11" s="110" customFormat="1" ht="21.75" customHeight="1" x14ac:dyDescent="0.4">
      <c r="A47" s="285" t="s">
        <v>183</v>
      </c>
      <c r="B47" s="287" t="s">
        <v>504</v>
      </c>
      <c r="C47" s="257" t="s">
        <v>54</v>
      </c>
      <c r="D47" s="250" t="s">
        <v>355</v>
      </c>
      <c r="E47" s="250" t="s">
        <v>531</v>
      </c>
      <c r="F47" s="250" t="s">
        <v>287</v>
      </c>
      <c r="G47" s="278"/>
      <c r="H47" s="250" t="s">
        <v>490</v>
      </c>
      <c r="I47" s="274"/>
      <c r="J47" s="249">
        <v>780</v>
      </c>
      <c r="K47" s="260"/>
    </row>
    <row r="48" spans="1:11" s="110" customFormat="1" ht="21.75" customHeight="1" x14ac:dyDescent="0.4">
      <c r="A48" s="285"/>
      <c r="B48" s="287"/>
      <c r="C48" s="257"/>
      <c r="D48" s="250"/>
      <c r="E48" s="250"/>
      <c r="F48" s="250"/>
      <c r="G48" s="278"/>
      <c r="H48" s="250"/>
      <c r="I48" s="274"/>
      <c r="J48" s="249"/>
      <c r="K48" s="260"/>
    </row>
    <row r="49" spans="1:11" s="110" customFormat="1" ht="21.75" customHeight="1" x14ac:dyDescent="0.4">
      <c r="A49" s="285" t="s">
        <v>286</v>
      </c>
      <c r="B49" s="287" t="s">
        <v>505</v>
      </c>
      <c r="C49" s="289" t="s">
        <v>292</v>
      </c>
      <c r="D49" s="257" t="s">
        <v>311</v>
      </c>
      <c r="E49" s="250" t="s">
        <v>165</v>
      </c>
      <c r="F49" s="250" t="s">
        <v>287</v>
      </c>
      <c r="G49" s="278"/>
      <c r="H49" s="250" t="s">
        <v>126</v>
      </c>
      <c r="I49" s="249"/>
      <c r="J49" s="249">
        <v>773</v>
      </c>
      <c r="K49" s="260"/>
    </row>
    <row r="50" spans="1:11" s="110" customFormat="1" ht="21.75" customHeight="1" thickBot="1" x14ac:dyDescent="0.45">
      <c r="A50" s="300"/>
      <c r="B50" s="304"/>
      <c r="C50" s="301"/>
      <c r="D50" s="314"/>
      <c r="E50" s="315"/>
      <c r="F50" s="277"/>
      <c r="G50" s="317"/>
      <c r="H50" s="277"/>
      <c r="I50" s="255"/>
      <c r="J50" s="255"/>
      <c r="K50" s="261"/>
    </row>
    <row r="51" spans="1:11" s="486" customFormat="1" ht="27.6" customHeight="1" x14ac:dyDescent="0.3">
      <c r="A51" s="484" t="s">
        <v>365</v>
      </c>
      <c r="B51" s="484"/>
      <c r="C51" s="484"/>
      <c r="D51" s="484"/>
      <c r="E51" s="484"/>
      <c r="F51" s="484"/>
      <c r="G51" s="484"/>
      <c r="H51" s="484"/>
      <c r="I51" s="484"/>
      <c r="J51" s="484"/>
      <c r="K51" s="485"/>
    </row>
    <row r="52" spans="1:11" s="486" customFormat="1" ht="27.6" customHeight="1" x14ac:dyDescent="0.3">
      <c r="A52" s="484" t="s">
        <v>543</v>
      </c>
      <c r="B52" s="484"/>
      <c r="C52" s="484"/>
      <c r="D52" s="484"/>
      <c r="E52" s="484"/>
      <c r="F52" s="484"/>
      <c r="G52" s="484"/>
      <c r="H52" s="484"/>
      <c r="I52" s="484"/>
      <c r="J52" s="484"/>
      <c r="K52" s="485"/>
    </row>
    <row r="53" spans="1:11" s="192" customFormat="1" ht="24" customHeight="1" x14ac:dyDescent="0.3">
      <c r="A53" s="313" t="s">
        <v>366</v>
      </c>
      <c r="B53" s="313"/>
      <c r="C53" s="313"/>
      <c r="D53" s="313"/>
      <c r="E53" s="313"/>
      <c r="F53" s="313"/>
      <c r="G53" s="313"/>
      <c r="H53" s="313"/>
      <c r="I53" s="313"/>
      <c r="J53" s="313"/>
    </row>
    <row r="54" spans="1:11" s="193" customFormat="1" ht="38.25" customHeight="1" x14ac:dyDescent="0.3">
      <c r="A54" s="320" t="s">
        <v>367</v>
      </c>
      <c r="B54" s="320"/>
      <c r="C54" s="320"/>
      <c r="D54" s="320"/>
      <c r="E54" s="320"/>
      <c r="F54" s="320"/>
      <c r="G54" s="320"/>
      <c r="H54" s="320"/>
      <c r="I54" s="320"/>
      <c r="J54" s="320"/>
    </row>
    <row r="55" spans="1:11" ht="38.25" customHeight="1" x14ac:dyDescent="0.3">
      <c r="A55" s="194" t="s">
        <v>368</v>
      </c>
      <c r="C55" s="195"/>
      <c r="D55" s="34" t="s">
        <v>369</v>
      </c>
      <c r="E55" s="34" t="s">
        <v>370</v>
      </c>
      <c r="G55" s="195"/>
      <c r="H55" s="34" t="s">
        <v>371</v>
      </c>
      <c r="I55" s="195"/>
      <c r="J55"/>
      <c r="K55"/>
    </row>
    <row r="56" spans="1:11" ht="19.5" customHeight="1" x14ac:dyDescent="0.4">
      <c r="A56" s="196"/>
      <c r="B56" s="197"/>
      <c r="C56" s="198"/>
      <c r="D56" s="198"/>
      <c r="E56" s="195"/>
      <c r="F56" s="195"/>
      <c r="G56" s="195"/>
      <c r="H56" s="195"/>
      <c r="K56"/>
    </row>
    <row r="57" spans="1:11" ht="24.6" x14ac:dyDescent="0.4">
      <c r="A57" s="196"/>
      <c r="B57" s="197"/>
      <c r="C57" s="198"/>
      <c r="D57" s="198"/>
      <c r="E57" s="195"/>
      <c r="F57" s="195"/>
      <c r="G57" s="195"/>
      <c r="H57" s="195"/>
      <c r="K57"/>
    </row>
  </sheetData>
  <mergeCells count="234">
    <mergeCell ref="A54:J54"/>
    <mergeCell ref="E19:E20"/>
    <mergeCell ref="A53:J53"/>
    <mergeCell ref="E7:E8"/>
    <mergeCell ref="C17:C18"/>
    <mergeCell ref="E17:E18"/>
    <mergeCell ref="E41:E42"/>
    <mergeCell ref="C37:C38"/>
    <mergeCell ref="G21:G30"/>
    <mergeCell ref="J27:J28"/>
    <mergeCell ref="I17:I18"/>
    <mergeCell ref="J19:J20"/>
    <mergeCell ref="A43:A44"/>
    <mergeCell ref="B43:B44"/>
    <mergeCell ref="C43:C44"/>
    <mergeCell ref="D43:D44"/>
    <mergeCell ref="E45:E46"/>
    <mergeCell ref="A47:A48"/>
    <mergeCell ref="B47:B48"/>
    <mergeCell ref="C47:C48"/>
    <mergeCell ref="D47:D48"/>
    <mergeCell ref="E47:E48"/>
    <mergeCell ref="F47:F48"/>
    <mergeCell ref="H47:H48"/>
    <mergeCell ref="A45:A46"/>
    <mergeCell ref="D29:D30"/>
    <mergeCell ref="G11:G20"/>
    <mergeCell ref="D11:D12"/>
    <mergeCell ref="C45:C46"/>
    <mergeCell ref="D45:D46"/>
    <mergeCell ref="A52:J52"/>
    <mergeCell ref="I47:I48"/>
    <mergeCell ref="J47:J48"/>
    <mergeCell ref="A49:A50"/>
    <mergeCell ref="B49:B50"/>
    <mergeCell ref="C49:C50"/>
    <mergeCell ref="D49:D50"/>
    <mergeCell ref="E49:E50"/>
    <mergeCell ref="F49:F50"/>
    <mergeCell ref="H49:H50"/>
    <mergeCell ref="I49:I50"/>
    <mergeCell ref="J49:J50"/>
    <mergeCell ref="A51:J51"/>
    <mergeCell ref="G41:G50"/>
    <mergeCell ref="B45:B46"/>
    <mergeCell ref="E43:E44"/>
    <mergeCell ref="A41:A42"/>
    <mergeCell ref="B41:B42"/>
    <mergeCell ref="C41:C42"/>
    <mergeCell ref="D23:D24"/>
    <mergeCell ref="A2:K2"/>
    <mergeCell ref="A3:K3"/>
    <mergeCell ref="C25:C26"/>
    <mergeCell ref="A25:A26"/>
    <mergeCell ref="B25:B26"/>
    <mergeCell ref="A27:A28"/>
    <mergeCell ref="B27:B28"/>
    <mergeCell ref="F15:F16"/>
    <mergeCell ref="A13:A14"/>
    <mergeCell ref="B13:B14"/>
    <mergeCell ref="C13:C14"/>
    <mergeCell ref="A11:A12"/>
    <mergeCell ref="B15:B16"/>
    <mergeCell ref="C15:C16"/>
    <mergeCell ref="D15:D16"/>
    <mergeCell ref="H11:H12"/>
    <mergeCell ref="E15:E16"/>
    <mergeCell ref="E4:F4"/>
    <mergeCell ref="G4:H4"/>
    <mergeCell ref="A23:A24"/>
    <mergeCell ref="C23:C24"/>
    <mergeCell ref="D13:D14"/>
    <mergeCell ref="H9:H10"/>
    <mergeCell ref="C11:C12"/>
    <mergeCell ref="A29:A30"/>
    <mergeCell ref="B29:B30"/>
    <mergeCell ref="B39:B40"/>
    <mergeCell ref="B17:B18"/>
    <mergeCell ref="A19:A20"/>
    <mergeCell ref="B19:B20"/>
    <mergeCell ref="A15:A16"/>
    <mergeCell ref="B33:B34"/>
    <mergeCell ref="C33:C34"/>
    <mergeCell ref="C31:C32"/>
    <mergeCell ref="A33:A34"/>
    <mergeCell ref="B23:B24"/>
    <mergeCell ref="C29:C30"/>
    <mergeCell ref="A21:A22"/>
    <mergeCell ref="B21:B22"/>
    <mergeCell ref="A17:A18"/>
    <mergeCell ref="B37:B38"/>
    <mergeCell ref="B35:B36"/>
    <mergeCell ref="C35:C36"/>
    <mergeCell ref="C27:C28"/>
    <mergeCell ref="A35:A36"/>
    <mergeCell ref="C19:C20"/>
    <mergeCell ref="E27:E28"/>
    <mergeCell ref="E21:E22"/>
    <mergeCell ref="A1:K1"/>
    <mergeCell ref="F41:F42"/>
    <mergeCell ref="E13:E14"/>
    <mergeCell ref="F7:F8"/>
    <mergeCell ref="D41:D42"/>
    <mergeCell ref="H33:H34"/>
    <mergeCell ref="F5:F6"/>
    <mergeCell ref="H7:H8"/>
    <mergeCell ref="G5:G10"/>
    <mergeCell ref="H5:H6"/>
    <mergeCell ref="E29:E30"/>
    <mergeCell ref="H29:H30"/>
    <mergeCell ref="F9:F10"/>
    <mergeCell ref="F13:F14"/>
    <mergeCell ref="A39:A40"/>
    <mergeCell ref="A31:A32"/>
    <mergeCell ref="B31:B32"/>
    <mergeCell ref="C39:C40"/>
    <mergeCell ref="A37:A38"/>
    <mergeCell ref="E11:E12"/>
    <mergeCell ref="F23:F24"/>
    <mergeCell ref="B11:B12"/>
    <mergeCell ref="D27:D28"/>
    <mergeCell ref="F27:F28"/>
    <mergeCell ref="F25:F26"/>
    <mergeCell ref="D21:D22"/>
    <mergeCell ref="C5:C6"/>
    <mergeCell ref="A9:A10"/>
    <mergeCell ref="B9:B10"/>
    <mergeCell ref="C9:C10"/>
    <mergeCell ref="E9:E10"/>
    <mergeCell ref="D5:D6"/>
    <mergeCell ref="A7:A8"/>
    <mergeCell ref="B7:B8"/>
    <mergeCell ref="D7:D8"/>
    <mergeCell ref="B5:B6"/>
    <mergeCell ref="C7:C8"/>
    <mergeCell ref="A5:A6"/>
    <mergeCell ref="E5:E6"/>
    <mergeCell ref="D9:D10"/>
    <mergeCell ref="E25:E26"/>
    <mergeCell ref="D25:D26"/>
    <mergeCell ref="D17:D18"/>
    <mergeCell ref="C21:C22"/>
    <mergeCell ref="D19:D20"/>
    <mergeCell ref="E23:E24"/>
    <mergeCell ref="E39:E40"/>
    <mergeCell ref="E35:E36"/>
    <mergeCell ref="D35:D36"/>
    <mergeCell ref="D37:D38"/>
    <mergeCell ref="E37:E38"/>
    <mergeCell ref="F37:F38"/>
    <mergeCell ref="D33:D34"/>
    <mergeCell ref="J39:J40"/>
    <mergeCell ref="F39:F40"/>
    <mergeCell ref="D39:D40"/>
    <mergeCell ref="I37:I38"/>
    <mergeCell ref="H39:H40"/>
    <mergeCell ref="I39:I40"/>
    <mergeCell ref="G31:G40"/>
    <mergeCell ref="E31:E32"/>
    <mergeCell ref="E33:E34"/>
    <mergeCell ref="F35:F36"/>
    <mergeCell ref="I35:I36"/>
    <mergeCell ref="I31:I32"/>
    <mergeCell ref="D31:D32"/>
    <mergeCell ref="K5:K10"/>
    <mergeCell ref="K21:K30"/>
    <mergeCell ref="H13:H14"/>
    <mergeCell ref="I5:I6"/>
    <mergeCell ref="J5:J6"/>
    <mergeCell ref="J13:J14"/>
    <mergeCell ref="I15:I16"/>
    <mergeCell ref="J9:J10"/>
    <mergeCell ref="J17:J18"/>
    <mergeCell ref="J21:J22"/>
    <mergeCell ref="I23:I24"/>
    <mergeCell ref="I11:I12"/>
    <mergeCell ref="J11:J12"/>
    <mergeCell ref="I7:I8"/>
    <mergeCell ref="I13:I14"/>
    <mergeCell ref="I9:I10"/>
    <mergeCell ref="J7:J8"/>
    <mergeCell ref="J29:J30"/>
    <mergeCell ref="J23:J24"/>
    <mergeCell ref="K11:K12"/>
    <mergeCell ref="K13:K14"/>
    <mergeCell ref="K15:K16"/>
    <mergeCell ref="K17:K18"/>
    <mergeCell ref="K19:K20"/>
    <mergeCell ref="K31:K32"/>
    <mergeCell ref="K33:K34"/>
    <mergeCell ref="K35:K36"/>
    <mergeCell ref="K37:K38"/>
    <mergeCell ref="K39:K40"/>
    <mergeCell ref="H45:H46"/>
    <mergeCell ref="F43:F44"/>
    <mergeCell ref="H43:H44"/>
    <mergeCell ref="I43:I44"/>
    <mergeCell ref="J45:J46"/>
    <mergeCell ref="H31:H32"/>
    <mergeCell ref="F45:F46"/>
    <mergeCell ref="J37:J38"/>
    <mergeCell ref="J43:J44"/>
    <mergeCell ref="I45:I46"/>
    <mergeCell ref="J31:J32"/>
    <mergeCell ref="F31:F32"/>
    <mergeCell ref="J35:J36"/>
    <mergeCell ref="H35:H36"/>
    <mergeCell ref="I33:I34"/>
    <mergeCell ref="J33:J34"/>
    <mergeCell ref="K41:K50"/>
    <mergeCell ref="J15:J16"/>
    <mergeCell ref="H23:H24"/>
    <mergeCell ref="F11:F12"/>
    <mergeCell ref="J25:J26"/>
    <mergeCell ref="F21:F22"/>
    <mergeCell ref="I41:I42"/>
    <mergeCell ref="J41:J42"/>
    <mergeCell ref="I25:I26"/>
    <mergeCell ref="H41:H42"/>
    <mergeCell ref="H19:H20"/>
    <mergeCell ref="F33:F34"/>
    <mergeCell ref="H27:H28"/>
    <mergeCell ref="H21:H22"/>
    <mergeCell ref="I21:I22"/>
    <mergeCell ref="H37:H38"/>
    <mergeCell ref="I29:I30"/>
    <mergeCell ref="I19:I20"/>
    <mergeCell ref="H17:H18"/>
    <mergeCell ref="H15:H16"/>
    <mergeCell ref="H25:H26"/>
    <mergeCell ref="F17:F18"/>
    <mergeCell ref="F29:F30"/>
    <mergeCell ref="F19:F20"/>
    <mergeCell ref="I27:I28"/>
  </mergeCells>
  <phoneticPr fontId="2" type="noConversion"/>
  <printOptions horizontalCentered="1"/>
  <pageMargins left="0.35433070866141736" right="0.35433070866141736" top="0.39370078740157483" bottom="0.39370078740157483" header="0.51181102362204722" footer="0.51181102362204722"/>
  <pageSetup paperSize="9" scale="5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48"/>
  <sheetViews>
    <sheetView zoomScale="80" zoomScaleNormal="80" workbookViewId="0">
      <selection activeCell="J10" sqref="J10:J12"/>
    </sheetView>
  </sheetViews>
  <sheetFormatPr defaultRowHeight="16.2" x14ac:dyDescent="0.3"/>
  <cols>
    <col min="1" max="1" width="8.33203125" customWidth="1"/>
    <col min="2" max="2" width="10.6640625" customWidth="1"/>
    <col min="3" max="3" width="16.88671875" customWidth="1"/>
    <col min="4" max="4" width="8.44140625" customWidth="1"/>
    <col min="5" max="5" width="7.88671875" customWidth="1"/>
    <col min="6" max="6" width="11" customWidth="1"/>
    <col min="7" max="7" width="15.77734375" customWidth="1"/>
    <col min="8" max="8" width="7.6640625" customWidth="1"/>
    <col min="9" max="9" width="6.33203125" customWidth="1"/>
    <col min="10" max="10" width="10.44140625" customWidth="1"/>
    <col min="11" max="11" width="15.21875" customWidth="1"/>
    <col min="12" max="12" width="7.88671875" customWidth="1"/>
    <col min="13" max="13" width="6.109375" customWidth="1"/>
    <col min="14" max="14" width="9.88671875" style="32" customWidth="1"/>
    <col min="15" max="15" width="13.44140625" style="32" customWidth="1"/>
    <col min="16" max="16" width="8.44140625" customWidth="1"/>
    <col min="17" max="17" width="5.88671875" customWidth="1"/>
    <col min="18" max="18" width="10.21875" customWidth="1"/>
    <col min="19" max="19" width="18" customWidth="1"/>
    <col min="20" max="20" width="8.21875" customWidth="1"/>
    <col min="21" max="21" width="5.88671875" customWidth="1"/>
  </cols>
  <sheetData>
    <row r="1" spans="1:21" s="1" customFormat="1" ht="28.5" customHeight="1" x14ac:dyDescent="0.3">
      <c r="A1" s="335" t="s">
        <v>360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</row>
    <row r="2" spans="1:21" s="1" customFormat="1" ht="20.399999999999999" thickBot="1" x14ac:dyDescent="0.45">
      <c r="A2" s="17" t="s">
        <v>17</v>
      </c>
      <c r="B2" s="17"/>
      <c r="C2" s="17"/>
      <c r="D2" s="337" t="s">
        <v>7</v>
      </c>
      <c r="E2" s="337"/>
      <c r="F2" s="337"/>
      <c r="G2" s="337"/>
      <c r="H2" s="18" t="s">
        <v>24</v>
      </c>
      <c r="I2" s="18"/>
      <c r="J2" s="19"/>
      <c r="K2" s="19"/>
      <c r="L2" s="19"/>
      <c r="M2" s="19"/>
      <c r="N2" s="33"/>
      <c r="O2" s="338" t="s">
        <v>18</v>
      </c>
      <c r="P2" s="338"/>
      <c r="Q2" s="338"/>
      <c r="R2" s="338"/>
      <c r="S2" s="338"/>
      <c r="T2" s="338"/>
      <c r="U2" s="338"/>
    </row>
    <row r="3" spans="1:21" s="189" customFormat="1" ht="20.399999999999999" customHeight="1" x14ac:dyDescent="0.3">
      <c r="A3" s="188" t="s">
        <v>356</v>
      </c>
      <c r="B3" s="339"/>
      <c r="C3" s="340"/>
      <c r="D3" s="340"/>
      <c r="E3" s="345"/>
      <c r="F3" s="339"/>
      <c r="G3" s="340"/>
      <c r="H3" s="340"/>
      <c r="I3" s="341"/>
      <c r="J3" s="346" t="s">
        <v>357</v>
      </c>
      <c r="K3" s="340"/>
      <c r="L3" s="340"/>
      <c r="M3" s="341"/>
      <c r="N3" s="339" t="s">
        <v>358</v>
      </c>
      <c r="O3" s="340"/>
      <c r="P3" s="340"/>
      <c r="Q3" s="341"/>
      <c r="R3" s="339" t="s">
        <v>359</v>
      </c>
      <c r="S3" s="340"/>
      <c r="T3" s="340"/>
      <c r="U3" s="341"/>
    </row>
    <row r="4" spans="1:21" ht="20.399999999999999" customHeight="1" x14ac:dyDescent="0.3">
      <c r="A4" s="22" t="s">
        <v>5</v>
      </c>
      <c r="B4" s="8"/>
      <c r="C4" s="6"/>
      <c r="D4" s="3"/>
      <c r="E4" s="37"/>
      <c r="F4" s="8"/>
      <c r="G4" s="6"/>
      <c r="H4" s="3"/>
      <c r="I4" s="7"/>
      <c r="J4" s="42" t="s">
        <v>16</v>
      </c>
      <c r="K4" s="15" t="s">
        <v>0</v>
      </c>
      <c r="L4" s="2" t="s">
        <v>15</v>
      </c>
      <c r="M4" s="10" t="s">
        <v>2</v>
      </c>
      <c r="N4" s="11" t="s">
        <v>16</v>
      </c>
      <c r="O4" s="15" t="s">
        <v>6</v>
      </c>
      <c r="P4" s="2" t="s">
        <v>15</v>
      </c>
      <c r="Q4" s="10" t="s">
        <v>2</v>
      </c>
      <c r="R4" s="11" t="s">
        <v>16</v>
      </c>
      <c r="S4" s="15" t="s">
        <v>6</v>
      </c>
      <c r="T4" s="2" t="s">
        <v>15</v>
      </c>
      <c r="U4" s="10" t="s">
        <v>2</v>
      </c>
    </row>
    <row r="5" spans="1:21" s="43" customFormat="1" ht="20.399999999999999" customHeight="1" x14ac:dyDescent="0.4">
      <c r="A5" s="336" t="s">
        <v>10</v>
      </c>
      <c r="B5" s="342"/>
      <c r="C5" s="59"/>
      <c r="D5" s="59"/>
      <c r="E5" s="64"/>
      <c r="F5" s="342"/>
      <c r="G5" s="59"/>
      <c r="H5" s="59"/>
      <c r="I5" s="63"/>
      <c r="J5" s="342" t="s">
        <v>53</v>
      </c>
      <c r="K5" s="59" t="s">
        <v>55</v>
      </c>
      <c r="L5" s="59">
        <v>120</v>
      </c>
      <c r="M5" s="63"/>
      <c r="N5" s="342" t="s">
        <v>423</v>
      </c>
      <c r="O5" s="175" t="s">
        <v>418</v>
      </c>
      <c r="P5" s="175">
        <v>110</v>
      </c>
      <c r="Q5" s="63"/>
      <c r="R5" s="388" t="s">
        <v>426</v>
      </c>
      <c r="S5" s="175" t="s">
        <v>418</v>
      </c>
      <c r="T5" s="175">
        <v>90</v>
      </c>
      <c r="U5" s="63"/>
    </row>
    <row r="6" spans="1:21" s="43" customFormat="1" ht="20.399999999999999" customHeight="1" x14ac:dyDescent="0.4">
      <c r="A6" s="336"/>
      <c r="B6" s="343"/>
      <c r="C6" s="59"/>
      <c r="D6" s="59"/>
      <c r="E6" s="64"/>
      <c r="F6" s="343"/>
      <c r="G6" s="59"/>
      <c r="H6" s="59"/>
      <c r="I6" s="63"/>
      <c r="J6" s="385"/>
      <c r="K6" s="120" t="s">
        <v>200</v>
      </c>
      <c r="L6" s="120">
        <v>30</v>
      </c>
      <c r="M6" s="63"/>
      <c r="N6" s="343"/>
      <c r="O6" s="175"/>
      <c r="P6" s="175"/>
      <c r="Q6" s="63"/>
      <c r="R6" s="389"/>
      <c r="S6" s="175" t="s">
        <v>427</v>
      </c>
      <c r="T6" s="175">
        <v>20</v>
      </c>
      <c r="U6" s="63"/>
    </row>
    <row r="7" spans="1:21" s="43" customFormat="1" ht="20.399999999999999" customHeight="1" x14ac:dyDescent="0.4">
      <c r="A7" s="336" t="s">
        <v>128</v>
      </c>
      <c r="B7" s="325"/>
      <c r="C7" s="56"/>
      <c r="D7" s="56"/>
      <c r="E7" s="64"/>
      <c r="F7" s="325"/>
      <c r="G7" s="56"/>
      <c r="H7" s="56"/>
      <c r="I7" s="63"/>
      <c r="J7" s="385"/>
      <c r="K7" s="120" t="s">
        <v>202</v>
      </c>
      <c r="L7" s="120">
        <v>10</v>
      </c>
      <c r="M7" s="56"/>
      <c r="N7" s="325" t="s">
        <v>214</v>
      </c>
      <c r="O7" s="71" t="s">
        <v>129</v>
      </c>
      <c r="P7" s="71">
        <v>120</v>
      </c>
      <c r="Q7" s="56"/>
      <c r="R7" s="325" t="s">
        <v>130</v>
      </c>
      <c r="S7" s="56" t="s">
        <v>119</v>
      </c>
      <c r="T7" s="56">
        <v>80</v>
      </c>
      <c r="U7" s="63"/>
    </row>
    <row r="8" spans="1:21" s="43" customFormat="1" ht="20.399999999999999" customHeight="1" x14ac:dyDescent="0.4">
      <c r="A8" s="344"/>
      <c r="B8" s="326"/>
      <c r="C8" s="56"/>
      <c r="D8" s="56"/>
      <c r="E8" s="64"/>
      <c r="F8" s="326"/>
      <c r="G8" s="72"/>
      <c r="H8" s="56"/>
      <c r="I8" s="63"/>
      <c r="J8" s="385"/>
      <c r="K8" s="120" t="s">
        <v>203</v>
      </c>
      <c r="L8" s="120">
        <v>5</v>
      </c>
      <c r="M8" s="63"/>
      <c r="N8" s="326"/>
      <c r="O8" s="56" t="s">
        <v>37</v>
      </c>
      <c r="P8" s="56">
        <v>1</v>
      </c>
      <c r="Q8" s="63"/>
      <c r="R8" s="326"/>
      <c r="S8" s="56" t="s">
        <v>131</v>
      </c>
      <c r="T8" s="59">
        <v>3</v>
      </c>
      <c r="U8" s="63"/>
    </row>
    <row r="9" spans="1:21" s="43" customFormat="1" ht="20.399999999999999" customHeight="1" x14ac:dyDescent="0.4">
      <c r="A9" s="344"/>
      <c r="B9" s="326"/>
      <c r="C9" s="71"/>
      <c r="D9" s="71"/>
      <c r="E9" s="64"/>
      <c r="F9" s="326"/>
      <c r="G9" s="56"/>
      <c r="H9" s="59"/>
      <c r="I9" s="63"/>
      <c r="J9" s="343"/>
      <c r="K9" s="56" t="s">
        <v>440</v>
      </c>
      <c r="L9" s="120">
        <v>10</v>
      </c>
      <c r="M9" s="63"/>
      <c r="N9" s="326"/>
      <c r="O9" s="56" t="s">
        <v>132</v>
      </c>
      <c r="P9" s="59">
        <v>1</v>
      </c>
      <c r="Q9" s="63"/>
      <c r="R9" s="326"/>
      <c r="S9" s="56" t="s">
        <v>194</v>
      </c>
      <c r="T9" s="56">
        <v>1</v>
      </c>
      <c r="U9" s="63"/>
    </row>
    <row r="10" spans="1:21" s="43" customFormat="1" ht="20.399999999999999" customHeight="1" x14ac:dyDescent="0.4">
      <c r="A10" s="344"/>
      <c r="B10" s="326"/>
      <c r="C10" s="56"/>
      <c r="D10" s="59"/>
      <c r="E10" s="64"/>
      <c r="F10" s="326"/>
      <c r="G10" s="56"/>
      <c r="H10" s="56"/>
      <c r="I10" s="63"/>
      <c r="J10" s="325" t="s">
        <v>525</v>
      </c>
      <c r="K10" s="56" t="s">
        <v>242</v>
      </c>
      <c r="L10" s="175">
        <v>75</v>
      </c>
      <c r="M10" s="63"/>
      <c r="N10" s="326"/>
      <c r="O10" s="71"/>
      <c r="P10" s="71"/>
      <c r="Q10" s="63"/>
      <c r="R10" s="326"/>
      <c r="S10" s="56"/>
      <c r="T10" s="56"/>
      <c r="U10" s="63"/>
    </row>
    <row r="11" spans="1:21" s="43" customFormat="1" ht="20.399999999999999" customHeight="1" x14ac:dyDescent="0.4">
      <c r="A11" s="344"/>
      <c r="B11" s="327"/>
      <c r="C11" s="71"/>
      <c r="D11" s="71"/>
      <c r="E11" s="64"/>
      <c r="F11" s="327"/>
      <c r="G11" s="56"/>
      <c r="H11" s="59"/>
      <c r="I11" s="63"/>
      <c r="J11" s="326"/>
      <c r="K11" s="56" t="s">
        <v>526</v>
      </c>
      <c r="L11" s="175">
        <v>2</v>
      </c>
      <c r="M11" s="63"/>
      <c r="N11" s="327"/>
      <c r="O11" s="71"/>
      <c r="P11" s="71"/>
      <c r="Q11" s="63"/>
      <c r="R11" s="327"/>
      <c r="S11" s="56" t="s">
        <v>319</v>
      </c>
      <c r="T11" s="56">
        <v>10</v>
      </c>
      <c r="U11" s="63"/>
    </row>
    <row r="12" spans="1:21" s="43" customFormat="1" ht="20.399999999999999" customHeight="1" x14ac:dyDescent="0.4">
      <c r="A12" s="336" t="s">
        <v>133</v>
      </c>
      <c r="B12" s="379"/>
      <c r="C12" s="59"/>
      <c r="D12" s="71"/>
      <c r="E12" s="64"/>
      <c r="F12" s="325"/>
      <c r="G12" s="56"/>
      <c r="H12" s="59"/>
      <c r="I12" s="63"/>
      <c r="J12" s="327"/>
      <c r="K12" s="71" t="s">
        <v>527</v>
      </c>
      <c r="L12" s="71">
        <v>20</v>
      </c>
      <c r="M12" s="63"/>
      <c r="N12" s="325" t="s">
        <v>278</v>
      </c>
      <c r="O12" s="175" t="s">
        <v>279</v>
      </c>
      <c r="P12" s="175">
        <v>10</v>
      </c>
      <c r="Q12" s="63"/>
      <c r="R12" s="325" t="s">
        <v>317</v>
      </c>
      <c r="S12" s="92" t="s">
        <v>267</v>
      </c>
      <c r="T12" s="92">
        <v>10</v>
      </c>
      <c r="U12" s="63"/>
    </row>
    <row r="13" spans="1:21" s="43" customFormat="1" ht="20.399999999999999" customHeight="1" x14ac:dyDescent="0.4">
      <c r="A13" s="344"/>
      <c r="B13" s="380"/>
      <c r="C13" s="59"/>
      <c r="D13" s="71"/>
      <c r="E13" s="64"/>
      <c r="F13" s="326"/>
      <c r="G13" s="56"/>
      <c r="H13" s="59"/>
      <c r="I13" s="63"/>
      <c r="J13" s="325" t="s">
        <v>213</v>
      </c>
      <c r="K13" s="71" t="s">
        <v>124</v>
      </c>
      <c r="L13" s="71">
        <v>60</v>
      </c>
      <c r="M13" s="63"/>
      <c r="N13" s="326"/>
      <c r="O13" s="56" t="s">
        <v>283</v>
      </c>
      <c r="P13" s="175">
        <v>30</v>
      </c>
      <c r="Q13" s="63"/>
      <c r="R13" s="326"/>
      <c r="S13" s="93" t="s">
        <v>195</v>
      </c>
      <c r="T13" s="93">
        <v>20</v>
      </c>
      <c r="U13" s="63"/>
    </row>
    <row r="14" spans="1:21" s="43" customFormat="1" ht="20.399999999999999" customHeight="1" x14ac:dyDescent="0.4">
      <c r="A14" s="344"/>
      <c r="B14" s="380"/>
      <c r="C14" s="56"/>
      <c r="D14" s="59"/>
      <c r="E14" s="64"/>
      <c r="F14" s="326"/>
      <c r="G14" s="56"/>
      <c r="H14" s="56"/>
      <c r="I14" s="63"/>
      <c r="J14" s="326"/>
      <c r="K14" s="56" t="s">
        <v>218</v>
      </c>
      <c r="L14" s="71">
        <v>2</v>
      </c>
      <c r="M14" s="63"/>
      <c r="N14" s="326"/>
      <c r="O14" s="175" t="s">
        <v>47</v>
      </c>
      <c r="P14" s="56">
        <v>30</v>
      </c>
      <c r="Q14" s="63"/>
      <c r="R14" s="326"/>
      <c r="S14" s="56" t="s">
        <v>198</v>
      </c>
      <c r="T14" s="92">
        <v>40</v>
      </c>
      <c r="U14" s="63"/>
    </row>
    <row r="15" spans="1:21" s="43" customFormat="1" ht="20.399999999999999" customHeight="1" x14ac:dyDescent="0.4">
      <c r="A15" s="344"/>
      <c r="B15" s="380"/>
      <c r="C15" s="56"/>
      <c r="D15" s="59"/>
      <c r="E15" s="64"/>
      <c r="F15" s="326"/>
      <c r="G15" s="56"/>
      <c r="H15" s="71"/>
      <c r="I15" s="63"/>
      <c r="J15" s="326"/>
      <c r="K15" s="59"/>
      <c r="L15" s="59"/>
      <c r="M15" s="63"/>
      <c r="N15" s="326"/>
      <c r="O15" s="175" t="s">
        <v>98</v>
      </c>
      <c r="P15" s="175">
        <v>20</v>
      </c>
      <c r="Q15" s="63"/>
      <c r="R15" s="326"/>
      <c r="S15" s="56" t="s">
        <v>110</v>
      </c>
      <c r="T15" s="56">
        <v>2</v>
      </c>
      <c r="U15" s="63"/>
    </row>
    <row r="16" spans="1:21" s="43" customFormat="1" ht="20.399999999999999" customHeight="1" x14ac:dyDescent="0.4">
      <c r="A16" s="344"/>
      <c r="B16" s="381"/>
      <c r="C16" s="56"/>
      <c r="D16" s="56"/>
      <c r="E16" s="64"/>
      <c r="F16" s="327"/>
      <c r="G16" s="56"/>
      <c r="H16" s="56"/>
      <c r="I16" s="63"/>
      <c r="J16" s="327"/>
      <c r="K16" s="59"/>
      <c r="L16" s="59"/>
      <c r="M16" s="63"/>
      <c r="N16" s="327"/>
      <c r="O16" s="56" t="s">
        <v>131</v>
      </c>
      <c r="P16" s="56">
        <v>2</v>
      </c>
      <c r="Q16" s="63"/>
      <c r="R16" s="327"/>
      <c r="S16" s="69" t="s">
        <v>318</v>
      </c>
      <c r="T16" s="69">
        <v>10</v>
      </c>
      <c r="U16" s="63"/>
    </row>
    <row r="17" spans="1:21" s="43" customFormat="1" ht="20.399999999999999" customHeight="1" x14ac:dyDescent="0.4">
      <c r="A17" s="336" t="s">
        <v>137</v>
      </c>
      <c r="B17" s="332"/>
      <c r="C17" s="56"/>
      <c r="D17" s="56"/>
      <c r="E17" s="64"/>
      <c r="F17" s="382"/>
      <c r="G17" s="56"/>
      <c r="H17" s="56"/>
      <c r="I17" s="63"/>
      <c r="J17" s="376" t="s">
        <v>127</v>
      </c>
      <c r="K17" s="56" t="s">
        <v>139</v>
      </c>
      <c r="L17" s="59">
        <v>100</v>
      </c>
      <c r="M17" s="63"/>
      <c r="N17" s="328" t="s">
        <v>138</v>
      </c>
      <c r="O17" s="56" t="s">
        <v>140</v>
      </c>
      <c r="P17" s="59">
        <v>100</v>
      </c>
      <c r="Q17" s="63"/>
      <c r="R17" s="332" t="s">
        <v>138</v>
      </c>
      <c r="S17" s="56" t="s">
        <v>139</v>
      </c>
      <c r="T17" s="56">
        <v>100</v>
      </c>
      <c r="U17" s="63"/>
    </row>
    <row r="18" spans="1:21" s="43" customFormat="1" ht="20.399999999999999" customHeight="1" x14ac:dyDescent="0.4">
      <c r="A18" s="344"/>
      <c r="B18" s="333"/>
      <c r="C18" s="329"/>
      <c r="D18" s="56"/>
      <c r="E18" s="64"/>
      <c r="F18" s="382"/>
      <c r="G18" s="329"/>
      <c r="H18" s="56"/>
      <c r="I18" s="63"/>
      <c r="J18" s="377"/>
      <c r="K18" s="329" t="s">
        <v>141</v>
      </c>
      <c r="L18" s="56"/>
      <c r="M18" s="63"/>
      <c r="N18" s="328"/>
      <c r="O18" s="329" t="s">
        <v>142</v>
      </c>
      <c r="P18" s="56"/>
      <c r="Q18" s="63"/>
      <c r="R18" s="333"/>
      <c r="S18" s="329" t="s">
        <v>141</v>
      </c>
      <c r="T18" s="56"/>
      <c r="U18" s="63"/>
    </row>
    <row r="19" spans="1:21" s="43" customFormat="1" ht="20.399999999999999" customHeight="1" x14ac:dyDescent="0.4">
      <c r="A19" s="344"/>
      <c r="B19" s="333"/>
      <c r="C19" s="330"/>
      <c r="D19" s="56"/>
      <c r="E19" s="64"/>
      <c r="F19" s="382"/>
      <c r="G19" s="330"/>
      <c r="H19" s="56"/>
      <c r="I19" s="63"/>
      <c r="J19" s="377"/>
      <c r="K19" s="330"/>
      <c r="L19" s="56"/>
      <c r="M19" s="63"/>
      <c r="N19" s="328"/>
      <c r="O19" s="330"/>
      <c r="P19" s="56"/>
      <c r="Q19" s="63"/>
      <c r="R19" s="333"/>
      <c r="S19" s="330"/>
      <c r="T19" s="56"/>
      <c r="U19" s="63"/>
    </row>
    <row r="20" spans="1:21" s="43" customFormat="1" ht="20.399999999999999" customHeight="1" x14ac:dyDescent="0.4">
      <c r="A20" s="344"/>
      <c r="B20" s="333"/>
      <c r="C20" s="330"/>
      <c r="D20" s="56"/>
      <c r="E20" s="64"/>
      <c r="F20" s="382"/>
      <c r="G20" s="330"/>
      <c r="H20" s="59"/>
      <c r="I20" s="63"/>
      <c r="J20" s="377"/>
      <c r="K20" s="330"/>
      <c r="L20" s="56"/>
      <c r="M20" s="63"/>
      <c r="N20" s="328"/>
      <c r="O20" s="330"/>
      <c r="P20" s="59"/>
      <c r="Q20" s="63"/>
      <c r="R20" s="333"/>
      <c r="S20" s="330"/>
      <c r="T20" s="56"/>
      <c r="U20" s="63"/>
    </row>
    <row r="21" spans="1:21" s="43" customFormat="1" ht="20.399999999999999" customHeight="1" x14ac:dyDescent="0.4">
      <c r="A21" s="344"/>
      <c r="B21" s="334"/>
      <c r="C21" s="331"/>
      <c r="D21" s="56"/>
      <c r="E21" s="64"/>
      <c r="F21" s="382"/>
      <c r="G21" s="331"/>
      <c r="H21" s="59"/>
      <c r="I21" s="63"/>
      <c r="J21" s="378"/>
      <c r="K21" s="331"/>
      <c r="L21" s="56"/>
      <c r="M21" s="63"/>
      <c r="N21" s="328"/>
      <c r="O21" s="331"/>
      <c r="P21" s="59"/>
      <c r="Q21" s="63"/>
      <c r="R21" s="334"/>
      <c r="S21" s="331"/>
      <c r="T21" s="56"/>
      <c r="U21" s="63"/>
    </row>
    <row r="22" spans="1:21" s="43" customFormat="1" ht="20.399999999999999" customHeight="1" x14ac:dyDescent="0.4">
      <c r="A22" s="336" t="s">
        <v>143</v>
      </c>
      <c r="B22" s="322"/>
      <c r="C22" s="56"/>
      <c r="D22" s="59"/>
      <c r="E22" s="64"/>
      <c r="F22" s="322"/>
      <c r="G22" s="56"/>
      <c r="H22" s="59"/>
      <c r="I22" s="63"/>
      <c r="J22" s="325"/>
      <c r="K22" s="120"/>
      <c r="L22" s="56"/>
      <c r="M22" s="63"/>
      <c r="N22" s="322"/>
      <c r="O22" s="56"/>
      <c r="P22" s="120"/>
      <c r="Q22" s="63"/>
      <c r="R22" s="322"/>
      <c r="S22" s="56"/>
      <c r="T22" s="120"/>
      <c r="U22" s="63"/>
    </row>
    <row r="23" spans="1:21" s="43" customFormat="1" ht="20.399999999999999" customHeight="1" x14ac:dyDescent="0.4">
      <c r="A23" s="344"/>
      <c r="B23" s="323"/>
      <c r="C23" s="56"/>
      <c r="D23" s="59"/>
      <c r="E23" s="64"/>
      <c r="F23" s="323"/>
      <c r="G23" s="56"/>
      <c r="H23" s="59"/>
      <c r="I23" s="63"/>
      <c r="J23" s="326"/>
      <c r="K23" s="56"/>
      <c r="L23" s="120"/>
      <c r="M23" s="63"/>
      <c r="N23" s="323"/>
      <c r="O23" s="56"/>
      <c r="P23" s="120"/>
      <c r="Q23" s="63"/>
      <c r="R23" s="323"/>
      <c r="S23" s="56"/>
      <c r="T23" s="120"/>
      <c r="U23" s="63"/>
    </row>
    <row r="24" spans="1:21" s="43" customFormat="1" ht="20.399999999999999" customHeight="1" x14ac:dyDescent="0.4">
      <c r="A24" s="344"/>
      <c r="B24" s="323"/>
      <c r="C24" s="56"/>
      <c r="D24" s="59"/>
      <c r="E24" s="64"/>
      <c r="F24" s="323"/>
      <c r="G24" s="56"/>
      <c r="H24" s="59"/>
      <c r="I24" s="63"/>
      <c r="J24" s="326"/>
      <c r="K24" s="56"/>
      <c r="L24" s="120"/>
      <c r="M24" s="63"/>
      <c r="N24" s="323"/>
      <c r="O24" s="56"/>
      <c r="P24" s="120"/>
      <c r="Q24" s="63"/>
      <c r="R24" s="323"/>
      <c r="S24" s="56"/>
      <c r="T24" s="120"/>
      <c r="U24" s="63"/>
    </row>
    <row r="25" spans="1:21" s="43" customFormat="1" ht="20.399999999999999" customHeight="1" x14ac:dyDescent="0.4">
      <c r="A25" s="344"/>
      <c r="B25" s="323"/>
      <c r="C25" s="56"/>
      <c r="D25" s="59"/>
      <c r="E25" s="64"/>
      <c r="F25" s="323"/>
      <c r="G25" s="56"/>
      <c r="H25" s="59"/>
      <c r="I25" s="63"/>
      <c r="J25" s="326"/>
      <c r="K25" s="120"/>
      <c r="L25" s="120"/>
      <c r="M25" s="63"/>
      <c r="N25" s="323"/>
      <c r="O25" s="56"/>
      <c r="P25" s="120"/>
      <c r="Q25" s="63"/>
      <c r="R25" s="323"/>
      <c r="S25" s="56"/>
      <c r="T25" s="120"/>
      <c r="U25" s="63"/>
    </row>
    <row r="26" spans="1:21" s="43" customFormat="1" ht="20.399999999999999" customHeight="1" x14ac:dyDescent="0.4">
      <c r="A26" s="344"/>
      <c r="B26" s="324"/>
      <c r="C26" s="56"/>
      <c r="D26" s="59"/>
      <c r="E26" s="64"/>
      <c r="F26" s="324"/>
      <c r="G26" s="56"/>
      <c r="H26" s="59"/>
      <c r="I26" s="63"/>
      <c r="J26" s="327"/>
      <c r="K26" s="120"/>
      <c r="L26" s="120"/>
      <c r="M26" s="63"/>
      <c r="N26" s="324"/>
      <c r="O26" s="119"/>
      <c r="P26" s="119"/>
      <c r="Q26" s="63"/>
      <c r="R26" s="324"/>
      <c r="S26" s="56"/>
      <c r="T26" s="120"/>
      <c r="U26" s="63"/>
    </row>
    <row r="27" spans="1:21" s="43" customFormat="1" ht="20.399999999999999" customHeight="1" x14ac:dyDescent="0.4">
      <c r="A27" s="344" t="s">
        <v>125</v>
      </c>
      <c r="B27" s="325"/>
      <c r="C27" s="56"/>
      <c r="D27" s="120"/>
      <c r="E27" s="64"/>
      <c r="F27" s="373"/>
      <c r="G27" s="120"/>
      <c r="H27" s="120"/>
      <c r="I27" s="63"/>
      <c r="J27" s="373" t="s">
        <v>122</v>
      </c>
      <c r="K27" s="56" t="s">
        <v>175</v>
      </c>
      <c r="L27" s="71">
        <v>30</v>
      </c>
      <c r="M27" s="63"/>
      <c r="N27" s="322" t="s">
        <v>104</v>
      </c>
      <c r="O27" s="84" t="s">
        <v>105</v>
      </c>
      <c r="P27" s="134">
        <v>15</v>
      </c>
      <c r="Q27" s="63"/>
      <c r="R27" s="325" t="s">
        <v>249</v>
      </c>
      <c r="S27" s="74" t="s">
        <v>250</v>
      </c>
      <c r="T27" s="71">
        <v>20</v>
      </c>
      <c r="U27" s="63"/>
    </row>
    <row r="28" spans="1:21" s="43" customFormat="1" ht="19.95" customHeight="1" x14ac:dyDescent="0.4">
      <c r="A28" s="344"/>
      <c r="B28" s="326"/>
      <c r="C28" s="56"/>
      <c r="D28" s="120"/>
      <c r="E28" s="64"/>
      <c r="F28" s="374"/>
      <c r="G28" s="56"/>
      <c r="H28" s="56"/>
      <c r="I28" s="63"/>
      <c r="J28" s="374"/>
      <c r="K28" s="56" t="s">
        <v>145</v>
      </c>
      <c r="L28" s="56">
        <v>10</v>
      </c>
      <c r="M28" s="63"/>
      <c r="N28" s="323"/>
      <c r="O28" s="56" t="s">
        <v>106</v>
      </c>
      <c r="P28" s="134">
        <v>15</v>
      </c>
      <c r="Q28" s="63"/>
      <c r="R28" s="326"/>
      <c r="S28" s="56" t="s">
        <v>123</v>
      </c>
      <c r="T28" s="120">
        <v>5</v>
      </c>
      <c r="U28" s="63"/>
    </row>
    <row r="29" spans="1:21" s="43" customFormat="1" ht="19.95" customHeight="1" x14ac:dyDescent="0.4">
      <c r="A29" s="344"/>
      <c r="B29" s="326"/>
      <c r="C29" s="56"/>
      <c r="D29" s="120"/>
      <c r="E29" s="64"/>
      <c r="F29" s="374"/>
      <c r="G29" s="56"/>
      <c r="H29" s="120"/>
      <c r="I29" s="63"/>
      <c r="J29" s="374"/>
      <c r="K29" s="56" t="s">
        <v>132</v>
      </c>
      <c r="L29" s="120">
        <v>1</v>
      </c>
      <c r="M29" s="63"/>
      <c r="N29" s="323"/>
      <c r="O29" s="56" t="s">
        <v>107</v>
      </c>
      <c r="P29" s="134">
        <v>1</v>
      </c>
      <c r="Q29" s="63"/>
      <c r="R29" s="326"/>
      <c r="S29" s="56" t="s">
        <v>124</v>
      </c>
      <c r="T29" s="120">
        <v>15</v>
      </c>
      <c r="U29" s="63"/>
    </row>
    <row r="30" spans="1:21" s="43" customFormat="1" ht="19.95" customHeight="1" x14ac:dyDescent="0.4">
      <c r="A30" s="344"/>
      <c r="B30" s="326"/>
      <c r="C30" s="56"/>
      <c r="D30" s="71"/>
      <c r="E30" s="64"/>
      <c r="F30" s="374"/>
      <c r="G30" s="56"/>
      <c r="H30" s="120"/>
      <c r="I30" s="63"/>
      <c r="J30" s="374"/>
      <c r="K30" s="56"/>
      <c r="L30" s="56"/>
      <c r="M30" s="63"/>
      <c r="N30" s="323"/>
      <c r="O30" s="56" t="s">
        <v>99</v>
      </c>
      <c r="P30" s="56">
        <v>30</v>
      </c>
      <c r="Q30" s="63"/>
      <c r="R30" s="326"/>
      <c r="S30" s="74" t="s">
        <v>251</v>
      </c>
      <c r="T30" s="71">
        <v>10</v>
      </c>
      <c r="U30" s="63"/>
    </row>
    <row r="31" spans="1:21" s="43" customFormat="1" ht="19.95" customHeight="1" x14ac:dyDescent="0.4">
      <c r="A31" s="344"/>
      <c r="B31" s="327"/>
      <c r="C31" s="56"/>
      <c r="D31" s="120"/>
      <c r="E31" s="64"/>
      <c r="F31" s="375"/>
      <c r="G31" s="56"/>
      <c r="H31" s="120"/>
      <c r="I31" s="63"/>
      <c r="J31" s="375"/>
      <c r="L31" s="85"/>
      <c r="M31" s="63"/>
      <c r="N31" s="324"/>
      <c r="O31" s="56"/>
      <c r="P31" s="134"/>
      <c r="Q31" s="63"/>
      <c r="R31" s="327"/>
      <c r="S31" s="56"/>
      <c r="T31" s="56"/>
      <c r="U31" s="63"/>
    </row>
    <row r="32" spans="1:21" s="43" customFormat="1" ht="19.95" customHeight="1" x14ac:dyDescent="0.4">
      <c r="A32" s="67" t="s">
        <v>72</v>
      </c>
      <c r="B32" s="76"/>
      <c r="C32" s="56"/>
      <c r="D32" s="70"/>
      <c r="E32" s="64"/>
      <c r="F32" s="86"/>
      <c r="G32" s="56"/>
      <c r="H32" s="70"/>
      <c r="I32" s="63"/>
      <c r="J32" s="77" t="s">
        <v>72</v>
      </c>
      <c r="K32" s="56" t="s">
        <v>73</v>
      </c>
      <c r="L32" s="70" t="s">
        <v>74</v>
      </c>
      <c r="M32" s="63"/>
      <c r="N32" s="76" t="s">
        <v>72</v>
      </c>
      <c r="O32" s="56"/>
      <c r="P32" s="70"/>
      <c r="Q32" s="63"/>
      <c r="R32" s="122" t="s">
        <v>72</v>
      </c>
      <c r="S32" s="56"/>
      <c r="T32" s="70"/>
      <c r="U32" s="63"/>
    </row>
    <row r="33" spans="1:21" s="43" customFormat="1" ht="19.95" customHeight="1" thickBot="1" x14ac:dyDescent="0.45">
      <c r="A33" s="78" t="s">
        <v>75</v>
      </c>
      <c r="B33" s="79"/>
      <c r="C33" s="80"/>
      <c r="D33" s="75"/>
      <c r="E33" s="82"/>
      <c r="F33" s="79"/>
      <c r="G33" s="80"/>
      <c r="H33" s="75"/>
      <c r="I33" s="81"/>
      <c r="J33" s="87" t="s">
        <v>75</v>
      </c>
      <c r="K33" s="80"/>
      <c r="L33" s="75"/>
      <c r="M33" s="81"/>
      <c r="N33" s="79"/>
      <c r="O33" s="80"/>
      <c r="P33" s="83"/>
      <c r="Q33" s="81"/>
      <c r="R33" s="137" t="s">
        <v>8</v>
      </c>
      <c r="S33" s="138" t="s">
        <v>252</v>
      </c>
      <c r="T33" s="75">
        <v>200</v>
      </c>
      <c r="U33" s="81"/>
    </row>
    <row r="34" spans="1:21" ht="16.2" customHeight="1" x14ac:dyDescent="0.3">
      <c r="A34" s="365" t="s">
        <v>11</v>
      </c>
      <c r="B34" s="352"/>
      <c r="C34" s="353"/>
      <c r="D34" s="24"/>
      <c r="E34" s="48"/>
      <c r="F34" s="372"/>
      <c r="G34" s="357"/>
      <c r="H34" s="95"/>
      <c r="I34" s="97"/>
      <c r="J34" s="356" t="s">
        <v>12</v>
      </c>
      <c r="K34" s="357"/>
      <c r="L34" s="24" t="s">
        <v>49</v>
      </c>
      <c r="M34" s="48" t="s">
        <v>50</v>
      </c>
      <c r="N34" s="368"/>
      <c r="O34" s="369"/>
      <c r="P34" s="95" t="s">
        <v>49</v>
      </c>
      <c r="Q34" s="97" t="s">
        <v>50</v>
      </c>
      <c r="R34" s="356"/>
      <c r="S34" s="357"/>
      <c r="T34" s="24" t="s">
        <v>49</v>
      </c>
      <c r="U34" s="46" t="s">
        <v>50</v>
      </c>
    </row>
    <row r="35" spans="1:21" x14ac:dyDescent="0.3">
      <c r="A35" s="366"/>
      <c r="B35" s="348"/>
      <c r="C35" s="349"/>
      <c r="D35" s="5"/>
      <c r="E35" s="37"/>
      <c r="F35" s="355"/>
      <c r="G35" s="349"/>
      <c r="H35" s="5"/>
      <c r="I35" s="7"/>
      <c r="J35" s="348" t="s">
        <v>38</v>
      </c>
      <c r="K35" s="349"/>
      <c r="L35" s="5">
        <v>5.5</v>
      </c>
      <c r="M35" s="37"/>
      <c r="N35" s="355" t="s">
        <v>38</v>
      </c>
      <c r="O35" s="349"/>
      <c r="P35" s="5">
        <v>5.5</v>
      </c>
      <c r="Q35" s="7"/>
      <c r="R35" s="348" t="s">
        <v>38</v>
      </c>
      <c r="S35" s="349"/>
      <c r="T35" s="5">
        <v>5.5</v>
      </c>
      <c r="U35" s="5"/>
    </row>
    <row r="36" spans="1:21" x14ac:dyDescent="0.3">
      <c r="A36" s="366"/>
      <c r="B36" s="348"/>
      <c r="C36" s="349"/>
      <c r="D36" s="25"/>
      <c r="E36" s="49"/>
      <c r="F36" s="355"/>
      <c r="G36" s="349"/>
      <c r="H36" s="25"/>
      <c r="I36" s="52"/>
      <c r="J36" s="348" t="s">
        <v>39</v>
      </c>
      <c r="K36" s="349"/>
      <c r="L36" s="25">
        <v>3</v>
      </c>
      <c r="M36" s="49"/>
      <c r="N36" s="355" t="s">
        <v>39</v>
      </c>
      <c r="O36" s="349"/>
      <c r="P36" s="25">
        <v>2.6</v>
      </c>
      <c r="Q36" s="52"/>
      <c r="R36" s="348" t="s">
        <v>39</v>
      </c>
      <c r="S36" s="349"/>
      <c r="T36" s="25">
        <v>3.8</v>
      </c>
      <c r="U36" s="25"/>
    </row>
    <row r="37" spans="1:21" x14ac:dyDescent="0.3">
      <c r="A37" s="366"/>
      <c r="B37" s="348"/>
      <c r="C37" s="349"/>
      <c r="D37" s="25"/>
      <c r="E37" s="49"/>
      <c r="F37" s="355"/>
      <c r="G37" s="349"/>
      <c r="H37" s="25"/>
      <c r="I37" s="52"/>
      <c r="J37" s="348" t="s">
        <v>41</v>
      </c>
      <c r="K37" s="349"/>
      <c r="L37" s="25">
        <v>1.7</v>
      </c>
      <c r="M37" s="49"/>
      <c r="N37" s="355" t="s">
        <v>41</v>
      </c>
      <c r="O37" s="349"/>
      <c r="P37" s="25">
        <v>1.8</v>
      </c>
      <c r="Q37" s="52"/>
      <c r="R37" s="348" t="s">
        <v>41</v>
      </c>
      <c r="S37" s="349"/>
      <c r="T37" s="25">
        <v>2</v>
      </c>
      <c r="U37" s="25"/>
    </row>
    <row r="38" spans="1:21" x14ac:dyDescent="0.3">
      <c r="A38" s="366"/>
      <c r="B38" s="350"/>
      <c r="C38" s="351"/>
      <c r="D38" s="31"/>
      <c r="E38" s="50"/>
      <c r="F38" s="354"/>
      <c r="G38" s="351"/>
      <c r="H38" s="30"/>
      <c r="I38" s="53"/>
      <c r="J38" s="350" t="s">
        <v>43</v>
      </c>
      <c r="K38" s="351"/>
      <c r="L38" s="31">
        <v>1</v>
      </c>
      <c r="M38" s="50"/>
      <c r="N38" s="354" t="s">
        <v>43</v>
      </c>
      <c r="O38" s="351"/>
      <c r="P38" s="31">
        <v>0</v>
      </c>
      <c r="Q38" s="104"/>
      <c r="R38" s="350" t="s">
        <v>43</v>
      </c>
      <c r="S38" s="351"/>
      <c r="T38" s="31">
        <v>0</v>
      </c>
      <c r="U38" s="31"/>
    </row>
    <row r="39" spans="1:21" ht="16.8" thickBot="1" x14ac:dyDescent="0.35">
      <c r="A39" s="367"/>
      <c r="B39" s="358"/>
      <c r="C39" s="359"/>
      <c r="D39" s="26"/>
      <c r="E39" s="51"/>
      <c r="F39" s="362"/>
      <c r="G39" s="359"/>
      <c r="H39" s="26"/>
      <c r="I39" s="54"/>
      <c r="J39" s="358" t="s">
        <v>44</v>
      </c>
      <c r="K39" s="359"/>
      <c r="L39" s="26">
        <v>3</v>
      </c>
      <c r="M39" s="51"/>
      <c r="N39" s="362" t="s">
        <v>44</v>
      </c>
      <c r="O39" s="359"/>
      <c r="P39" s="26">
        <v>3</v>
      </c>
      <c r="Q39" s="54"/>
      <c r="R39" s="358" t="s">
        <v>44</v>
      </c>
      <c r="S39" s="359"/>
      <c r="T39" s="26">
        <v>3</v>
      </c>
      <c r="U39" s="26"/>
    </row>
    <row r="40" spans="1:21" ht="16.8" thickBot="1" x14ac:dyDescent="0.35">
      <c r="A40" s="28" t="s">
        <v>45</v>
      </c>
      <c r="B40" s="363"/>
      <c r="C40" s="364"/>
      <c r="D40" s="39"/>
      <c r="E40" s="99"/>
      <c r="F40" s="371"/>
      <c r="G40" s="364"/>
      <c r="H40" s="39"/>
      <c r="I40" s="105"/>
      <c r="J40" s="360" t="s">
        <v>46</v>
      </c>
      <c r="K40" s="361"/>
      <c r="L40" s="39">
        <f xml:space="preserve"> L35*70+L36*75+L37*25+L38*60+L39*45</f>
        <v>847.5</v>
      </c>
      <c r="M40" s="99"/>
      <c r="N40" s="370" t="s">
        <v>46</v>
      </c>
      <c r="O40" s="361"/>
      <c r="P40" s="39">
        <f xml:space="preserve"> P35*70+P36*75+P37*25+P38*60+P39*45</f>
        <v>760</v>
      </c>
      <c r="Q40" s="105"/>
      <c r="R40" s="360" t="s">
        <v>46</v>
      </c>
      <c r="S40" s="361"/>
      <c r="T40" s="39">
        <f xml:space="preserve"> T35*70+T36*75+T37*25+T38*60+T39*45</f>
        <v>855</v>
      </c>
      <c r="U40" s="39"/>
    </row>
    <row r="41" spans="1:21" s="201" customFormat="1" ht="16.2" customHeight="1" x14ac:dyDescent="0.4">
      <c r="A41" s="383" t="s">
        <v>372</v>
      </c>
      <c r="B41" s="383"/>
      <c r="C41" s="383"/>
      <c r="D41" s="383"/>
      <c r="E41" s="383"/>
      <c r="F41" s="199" t="s">
        <v>373</v>
      </c>
      <c r="G41" s="199"/>
      <c r="H41" s="347"/>
      <c r="I41" s="347"/>
      <c r="J41" s="347"/>
      <c r="K41" s="347"/>
      <c r="L41" s="347"/>
      <c r="M41" s="347"/>
      <c r="N41" s="200"/>
      <c r="O41" s="199"/>
      <c r="P41" s="199"/>
      <c r="R41" s="199" t="s">
        <v>374</v>
      </c>
    </row>
    <row r="42" spans="1:21" s="201" customFormat="1" ht="19.5" customHeight="1" x14ac:dyDescent="0.4">
      <c r="A42" s="386" t="s">
        <v>375</v>
      </c>
      <c r="B42" s="386"/>
      <c r="C42" s="386"/>
      <c r="D42" s="386"/>
      <c r="E42" s="386"/>
      <c r="F42" s="386"/>
      <c r="G42" s="386"/>
      <c r="H42" s="386"/>
      <c r="I42" s="386"/>
      <c r="J42" s="386"/>
      <c r="K42" s="386"/>
      <c r="L42" s="386"/>
      <c r="M42" s="386"/>
      <c r="N42" s="386"/>
      <c r="O42" s="386"/>
      <c r="P42" s="386"/>
      <c r="Q42" s="386"/>
      <c r="R42" s="386"/>
      <c r="S42" s="386"/>
      <c r="T42" s="386"/>
      <c r="U42" s="386"/>
    </row>
    <row r="43" spans="1:21" s="201" customFormat="1" ht="19.8" x14ac:dyDescent="0.4">
      <c r="A43" s="387" t="s">
        <v>376</v>
      </c>
      <c r="B43" s="387"/>
      <c r="C43" s="387"/>
      <c r="D43" s="387"/>
      <c r="E43" s="387"/>
      <c r="F43" s="387"/>
      <c r="G43" s="387"/>
      <c r="H43" s="387"/>
      <c r="I43" s="387"/>
      <c r="J43" s="387"/>
      <c r="K43" s="387"/>
      <c r="L43" s="387"/>
      <c r="M43" s="387"/>
      <c r="N43" s="387"/>
      <c r="O43" s="387"/>
      <c r="P43" s="387"/>
      <c r="Q43" s="387"/>
      <c r="R43" s="387"/>
      <c r="S43" s="387"/>
      <c r="T43" s="387"/>
      <c r="U43" s="387"/>
    </row>
    <row r="44" spans="1:21" s="201" customFormat="1" ht="19.8" x14ac:dyDescent="0.4">
      <c r="A44" s="387" t="s">
        <v>377</v>
      </c>
      <c r="B44" s="387"/>
      <c r="C44" s="387"/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387"/>
      <c r="U44" s="387"/>
    </row>
    <row r="45" spans="1:21" ht="33" x14ac:dyDescent="0.3">
      <c r="A45" s="384" t="s">
        <v>378</v>
      </c>
      <c r="B45" s="384"/>
      <c r="C45" s="384"/>
      <c r="D45" s="384"/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</row>
    <row r="46" spans="1:21" x14ac:dyDescent="0.3">
      <c r="J46" s="32"/>
    </row>
    <row r="47" spans="1:21" x14ac:dyDescent="0.3">
      <c r="J47" s="32"/>
    </row>
    <row r="48" spans="1:21" x14ac:dyDescent="0.3">
      <c r="J48" s="32"/>
    </row>
  </sheetData>
  <mergeCells count="91">
    <mergeCell ref="A41:E41"/>
    <mergeCell ref="A45:U45"/>
    <mergeCell ref="J10:J12"/>
    <mergeCell ref="J5:J9"/>
    <mergeCell ref="A42:U42"/>
    <mergeCell ref="A43:U43"/>
    <mergeCell ref="A44:U44"/>
    <mergeCell ref="R5:R6"/>
    <mergeCell ref="R7:R11"/>
    <mergeCell ref="R39:S39"/>
    <mergeCell ref="R37:S37"/>
    <mergeCell ref="N36:O36"/>
    <mergeCell ref="R38:S38"/>
    <mergeCell ref="N37:O37"/>
    <mergeCell ref="N39:O39"/>
    <mergeCell ref="R35:S35"/>
    <mergeCell ref="S18:S21"/>
    <mergeCell ref="A12:A16"/>
    <mergeCell ref="B12:B16"/>
    <mergeCell ref="F17:F21"/>
    <mergeCell ref="G18:G21"/>
    <mergeCell ref="J13:J16"/>
    <mergeCell ref="A22:A26"/>
    <mergeCell ref="N27:N31"/>
    <mergeCell ref="F22:F26"/>
    <mergeCell ref="B22:B26"/>
    <mergeCell ref="F12:F16"/>
    <mergeCell ref="N22:N26"/>
    <mergeCell ref="F27:F31"/>
    <mergeCell ref="A17:A21"/>
    <mergeCell ref="C18:C21"/>
    <mergeCell ref="A27:A31"/>
    <mergeCell ref="J27:J31"/>
    <mergeCell ref="K18:K21"/>
    <mergeCell ref="B17:B21"/>
    <mergeCell ref="B27:B31"/>
    <mergeCell ref="J17:J21"/>
    <mergeCell ref="J22:J26"/>
    <mergeCell ref="R40:S40"/>
    <mergeCell ref="A34:A39"/>
    <mergeCell ref="F37:G37"/>
    <mergeCell ref="J35:K35"/>
    <mergeCell ref="N34:O34"/>
    <mergeCell ref="N40:O40"/>
    <mergeCell ref="B35:C35"/>
    <mergeCell ref="F40:G40"/>
    <mergeCell ref="F36:G36"/>
    <mergeCell ref="R34:S34"/>
    <mergeCell ref="N35:O35"/>
    <mergeCell ref="F34:G34"/>
    <mergeCell ref="J37:K37"/>
    <mergeCell ref="R36:S36"/>
    <mergeCell ref="H41:M41"/>
    <mergeCell ref="J36:K36"/>
    <mergeCell ref="B38:C38"/>
    <mergeCell ref="B34:C34"/>
    <mergeCell ref="N38:O38"/>
    <mergeCell ref="B37:C37"/>
    <mergeCell ref="F35:G35"/>
    <mergeCell ref="J34:K34"/>
    <mergeCell ref="B39:C39"/>
    <mergeCell ref="B36:C36"/>
    <mergeCell ref="J38:K38"/>
    <mergeCell ref="J40:K40"/>
    <mergeCell ref="F39:G39"/>
    <mergeCell ref="J39:K39"/>
    <mergeCell ref="F38:G38"/>
    <mergeCell ref="B40:C40"/>
    <mergeCell ref="A1:U1"/>
    <mergeCell ref="A5:A6"/>
    <mergeCell ref="D2:G2"/>
    <mergeCell ref="O2:U2"/>
    <mergeCell ref="N7:N11"/>
    <mergeCell ref="F3:I3"/>
    <mergeCell ref="N5:N6"/>
    <mergeCell ref="F5:F6"/>
    <mergeCell ref="A7:A11"/>
    <mergeCell ref="R3:U3"/>
    <mergeCell ref="B5:B6"/>
    <mergeCell ref="B3:E3"/>
    <mergeCell ref="N3:Q3"/>
    <mergeCell ref="F7:F11"/>
    <mergeCell ref="J3:M3"/>
    <mergeCell ref="B7:B11"/>
    <mergeCell ref="R22:R26"/>
    <mergeCell ref="R12:R16"/>
    <mergeCell ref="N12:N16"/>
    <mergeCell ref="R27:R31"/>
    <mergeCell ref="N17:N21"/>
    <mergeCell ref="O18:O21"/>
    <mergeCell ref="R17:R21"/>
  </mergeCells>
  <phoneticPr fontId="2" type="noConversion"/>
  <conditionalFormatting sqref="P12:P16">
    <cfRule type="containsText" dxfId="11" priority="2" stopIfTrue="1" operator="containsText" text="炸">
      <formula>NOT(ISERROR(SEARCH("炸",P12)))</formula>
    </cfRule>
  </conditionalFormatting>
  <conditionalFormatting sqref="P12:P16">
    <cfRule type="containsText" dxfId="10" priority="1" stopIfTrue="1" operator="containsText" text="炸">
      <formula>NOT(ISERROR(SEARCH("炸",P12)))</formula>
    </cfRule>
  </conditionalFormatting>
  <printOptions horizontalCentered="1" verticalCentered="1"/>
  <pageMargins left="0.11811023622047245" right="0.11811023622047245" top="7.874015748031496E-2" bottom="7.874015748031496E-2" header="0.11811023622047245" footer="0.11811023622047245"/>
  <pageSetup paperSize="9" scale="68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48"/>
  <sheetViews>
    <sheetView topLeftCell="A4" zoomScale="80" zoomScaleNormal="80" workbookViewId="0">
      <selection activeCell="S16" sqref="S16"/>
    </sheetView>
  </sheetViews>
  <sheetFormatPr defaultRowHeight="16.2" x14ac:dyDescent="0.3"/>
  <cols>
    <col min="1" max="1" width="8.33203125" customWidth="1"/>
    <col min="2" max="2" width="9.88671875" customWidth="1"/>
    <col min="3" max="3" width="15.77734375" customWidth="1"/>
    <col min="4" max="4" width="10" customWidth="1"/>
    <col min="5" max="5" width="6.21875" customWidth="1"/>
    <col min="6" max="6" width="10.21875" customWidth="1"/>
    <col min="7" max="7" width="16.33203125" customWidth="1"/>
    <col min="8" max="8" width="10" customWidth="1"/>
    <col min="9" max="9" width="6.33203125" customWidth="1"/>
    <col min="10" max="10" width="13.21875" style="32" customWidth="1"/>
    <col min="11" max="11" width="17.44140625" style="32" customWidth="1"/>
    <col min="12" max="12" width="12.44140625" customWidth="1"/>
    <col min="13" max="13" width="6.33203125" customWidth="1"/>
    <col min="14" max="14" width="11.33203125" customWidth="1"/>
    <col min="15" max="15" width="18.77734375" customWidth="1"/>
    <col min="16" max="16" width="10.44140625" customWidth="1"/>
    <col min="17" max="17" width="7.6640625" customWidth="1"/>
    <col min="18" max="18" width="13.21875" customWidth="1"/>
    <col min="19" max="19" width="19.21875" customWidth="1"/>
    <col min="20" max="20" width="10.44140625" customWidth="1"/>
    <col min="21" max="21" width="6.88671875" customWidth="1"/>
  </cols>
  <sheetData>
    <row r="1" spans="1:21" s="1" customFormat="1" ht="28.5" customHeight="1" x14ac:dyDescent="0.3">
      <c r="A1" s="335" t="s">
        <v>361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</row>
    <row r="2" spans="1:21" s="1" customFormat="1" ht="20.399999999999999" thickBot="1" x14ac:dyDescent="0.45">
      <c r="A2" s="17" t="s">
        <v>17</v>
      </c>
      <c r="B2" s="125"/>
      <c r="C2" s="125"/>
      <c r="D2" s="412" t="s">
        <v>7</v>
      </c>
      <c r="E2" s="412"/>
      <c r="F2" s="412"/>
      <c r="G2" s="412"/>
      <c r="H2" s="124" t="s">
        <v>24</v>
      </c>
      <c r="I2" s="124"/>
      <c r="J2" s="36"/>
      <c r="K2" s="36"/>
      <c r="L2" s="19"/>
      <c r="M2" s="19"/>
      <c r="N2" s="20"/>
      <c r="O2" s="338" t="s">
        <v>18</v>
      </c>
      <c r="P2" s="338"/>
      <c r="Q2" s="338"/>
      <c r="R2" s="338"/>
      <c r="S2" s="338"/>
      <c r="T2" s="338"/>
      <c r="U2" s="338"/>
    </row>
    <row r="3" spans="1:21" s="191" customFormat="1" x14ac:dyDescent="0.3">
      <c r="A3" s="190" t="s">
        <v>356</v>
      </c>
      <c r="B3" s="410" t="s">
        <v>397</v>
      </c>
      <c r="C3" s="408"/>
      <c r="D3" s="408"/>
      <c r="E3" s="409"/>
      <c r="F3" s="407" t="s">
        <v>398</v>
      </c>
      <c r="G3" s="408"/>
      <c r="H3" s="408"/>
      <c r="I3" s="409"/>
      <c r="J3" s="407" t="s">
        <v>399</v>
      </c>
      <c r="K3" s="408"/>
      <c r="L3" s="408"/>
      <c r="M3" s="409"/>
      <c r="N3" s="410" t="s">
        <v>400</v>
      </c>
      <c r="O3" s="408"/>
      <c r="P3" s="408"/>
      <c r="Q3" s="411"/>
      <c r="R3" s="410" t="s">
        <v>401</v>
      </c>
      <c r="S3" s="408"/>
      <c r="T3" s="408"/>
      <c r="U3" s="409"/>
    </row>
    <row r="4" spans="1:21" s="148" customFormat="1" x14ac:dyDescent="0.3">
      <c r="A4" s="147" t="s">
        <v>5</v>
      </c>
      <c r="B4" s="8" t="s">
        <v>16</v>
      </c>
      <c r="C4" s="146" t="s">
        <v>0</v>
      </c>
      <c r="D4" s="107" t="s">
        <v>15</v>
      </c>
      <c r="E4" s="7" t="s">
        <v>2</v>
      </c>
      <c r="F4" s="123" t="s">
        <v>13</v>
      </c>
      <c r="G4" s="146" t="s">
        <v>0</v>
      </c>
      <c r="H4" s="107" t="s">
        <v>14</v>
      </c>
      <c r="I4" s="7" t="s">
        <v>3</v>
      </c>
      <c r="J4" s="123" t="s">
        <v>16</v>
      </c>
      <c r="K4" s="146" t="s">
        <v>0</v>
      </c>
      <c r="L4" s="107" t="s">
        <v>15</v>
      </c>
      <c r="M4" s="7" t="s">
        <v>2</v>
      </c>
      <c r="N4" s="8" t="s">
        <v>16</v>
      </c>
      <c r="O4" s="146" t="s">
        <v>0</v>
      </c>
      <c r="P4" s="107" t="s">
        <v>15</v>
      </c>
      <c r="Q4" s="37" t="s">
        <v>2</v>
      </c>
      <c r="R4" s="8" t="s">
        <v>16</v>
      </c>
      <c r="S4" s="244" t="s">
        <v>0</v>
      </c>
      <c r="T4" s="107" t="s">
        <v>15</v>
      </c>
      <c r="U4" s="7" t="s">
        <v>2</v>
      </c>
    </row>
    <row r="5" spans="1:21" s="209" customFormat="1" ht="24" customHeight="1" x14ac:dyDescent="0.3">
      <c r="A5" s="336" t="s">
        <v>10</v>
      </c>
      <c r="B5" s="342" t="s">
        <v>423</v>
      </c>
      <c r="C5" s="179" t="s">
        <v>418</v>
      </c>
      <c r="D5" s="179">
        <v>110</v>
      </c>
      <c r="E5" s="63"/>
      <c r="F5" s="398" t="s">
        <v>421</v>
      </c>
      <c r="G5" s="241" t="s">
        <v>418</v>
      </c>
      <c r="H5" s="241">
        <v>100</v>
      </c>
      <c r="I5" s="63"/>
      <c r="J5" s="342" t="s">
        <v>392</v>
      </c>
      <c r="K5" s="241" t="s">
        <v>418</v>
      </c>
      <c r="L5" s="241">
        <v>110</v>
      </c>
      <c r="M5" s="63"/>
      <c r="N5" s="342" t="s">
        <v>423</v>
      </c>
      <c r="O5" s="241" t="s">
        <v>418</v>
      </c>
      <c r="P5" s="179">
        <v>110</v>
      </c>
      <c r="Q5" s="64"/>
      <c r="R5" s="398" t="s">
        <v>424</v>
      </c>
      <c r="S5" s="246" t="s">
        <v>418</v>
      </c>
      <c r="T5" s="246">
        <v>90</v>
      </c>
      <c r="U5" s="63"/>
    </row>
    <row r="6" spans="1:21" s="209" customFormat="1" ht="24" customHeight="1" x14ac:dyDescent="0.3">
      <c r="A6" s="336"/>
      <c r="B6" s="343"/>
      <c r="C6" s="179"/>
      <c r="D6" s="179"/>
      <c r="E6" s="63"/>
      <c r="F6" s="398"/>
      <c r="G6" s="241" t="s">
        <v>422</v>
      </c>
      <c r="H6" s="241">
        <v>10</v>
      </c>
      <c r="I6" s="63"/>
      <c r="J6" s="385"/>
      <c r="K6" s="241" t="s">
        <v>52</v>
      </c>
      <c r="L6" s="241">
        <v>20</v>
      </c>
      <c r="M6" s="63"/>
      <c r="N6" s="343"/>
      <c r="O6" s="241"/>
      <c r="P6" s="179"/>
      <c r="Q6" s="64"/>
      <c r="R6" s="398"/>
      <c r="S6" s="246" t="s">
        <v>425</v>
      </c>
      <c r="T6" s="246">
        <v>20</v>
      </c>
      <c r="U6" s="63"/>
    </row>
    <row r="7" spans="1:21" s="209" customFormat="1" ht="24" customHeight="1" x14ac:dyDescent="0.3">
      <c r="A7" s="336" t="s">
        <v>147</v>
      </c>
      <c r="B7" s="399" t="s">
        <v>188</v>
      </c>
      <c r="C7" s="69" t="s">
        <v>189</v>
      </c>
      <c r="D7" s="56">
        <v>40</v>
      </c>
      <c r="E7" s="63"/>
      <c r="F7" s="402" t="s">
        <v>502</v>
      </c>
      <c r="G7" s="202" t="s">
        <v>497</v>
      </c>
      <c r="H7" s="210">
        <v>100</v>
      </c>
      <c r="I7" s="63"/>
      <c r="J7" s="385"/>
      <c r="K7" s="56" t="s">
        <v>393</v>
      </c>
      <c r="L7" s="241">
        <v>20</v>
      </c>
      <c r="M7" s="56"/>
      <c r="N7" s="325" t="s">
        <v>496</v>
      </c>
      <c r="O7" s="56" t="s">
        <v>215</v>
      </c>
      <c r="P7" s="56">
        <v>100</v>
      </c>
      <c r="Q7" s="62"/>
      <c r="R7" s="400" t="s">
        <v>379</v>
      </c>
      <c r="S7" s="246" t="s">
        <v>209</v>
      </c>
      <c r="T7" s="246">
        <v>50</v>
      </c>
      <c r="U7" s="63"/>
    </row>
    <row r="8" spans="1:21" s="209" customFormat="1" ht="24" customHeight="1" x14ac:dyDescent="0.3">
      <c r="A8" s="344"/>
      <c r="B8" s="399"/>
      <c r="C8" s="65" t="s">
        <v>190</v>
      </c>
      <c r="D8" s="211">
        <v>40</v>
      </c>
      <c r="E8" s="63"/>
      <c r="F8" s="402"/>
      <c r="G8" s="202" t="s">
        <v>498</v>
      </c>
      <c r="H8" s="210">
        <v>2</v>
      </c>
      <c r="I8" s="63"/>
      <c r="J8" s="343"/>
      <c r="K8" s="56"/>
      <c r="L8" s="241"/>
      <c r="M8" s="63"/>
      <c r="N8" s="326"/>
      <c r="O8" s="241" t="s">
        <v>81</v>
      </c>
      <c r="P8" s="241">
        <v>2</v>
      </c>
      <c r="Q8" s="64"/>
      <c r="R8" s="400"/>
      <c r="S8" s="56" t="s">
        <v>185</v>
      </c>
      <c r="T8" s="129">
        <v>40</v>
      </c>
      <c r="U8" s="63"/>
    </row>
    <row r="9" spans="1:21" s="209" customFormat="1" ht="24" customHeight="1" x14ac:dyDescent="0.3">
      <c r="A9" s="344"/>
      <c r="B9" s="399"/>
      <c r="C9" s="65" t="s">
        <v>191</v>
      </c>
      <c r="D9" s="211">
        <v>20</v>
      </c>
      <c r="E9" s="63"/>
      <c r="F9" s="402"/>
      <c r="G9" s="202" t="s">
        <v>499</v>
      </c>
      <c r="H9" s="210">
        <v>2</v>
      </c>
      <c r="I9" s="63"/>
      <c r="J9" s="325" t="s">
        <v>441</v>
      </c>
      <c r="K9" s="56" t="s">
        <v>119</v>
      </c>
      <c r="L9" s="241">
        <v>85</v>
      </c>
      <c r="M9" s="63"/>
      <c r="N9" s="326"/>
      <c r="O9" s="56" t="s">
        <v>35</v>
      </c>
      <c r="P9" s="56">
        <v>2</v>
      </c>
      <c r="Q9" s="64"/>
      <c r="R9" s="400"/>
      <c r="S9" s="212" t="s">
        <v>186</v>
      </c>
      <c r="T9" s="246">
        <v>30</v>
      </c>
      <c r="U9" s="63"/>
    </row>
    <row r="10" spans="1:21" s="209" customFormat="1" ht="24" customHeight="1" x14ac:dyDescent="0.3">
      <c r="A10" s="344"/>
      <c r="B10" s="399"/>
      <c r="C10" s="69" t="s">
        <v>443</v>
      </c>
      <c r="D10" s="69">
        <v>10</v>
      </c>
      <c r="E10" s="63"/>
      <c r="F10" s="402"/>
      <c r="G10" s="202" t="s">
        <v>500</v>
      </c>
      <c r="H10" s="210">
        <v>2</v>
      </c>
      <c r="I10" s="63"/>
      <c r="J10" s="326"/>
      <c r="K10" s="56" t="s">
        <v>149</v>
      </c>
      <c r="L10" s="241">
        <v>30</v>
      </c>
      <c r="M10" s="63"/>
      <c r="N10" s="326"/>
      <c r="O10" s="56" t="s">
        <v>131</v>
      </c>
      <c r="P10" s="56">
        <v>2</v>
      </c>
      <c r="Q10" s="64"/>
      <c r="R10" s="400"/>
      <c r="S10" s="212" t="s">
        <v>187</v>
      </c>
      <c r="T10" s="56">
        <v>2</v>
      </c>
      <c r="U10" s="63"/>
    </row>
    <row r="11" spans="1:21" s="209" customFormat="1" ht="24" customHeight="1" x14ac:dyDescent="0.3">
      <c r="A11" s="344"/>
      <c r="B11" s="399"/>
      <c r="C11" s="69"/>
      <c r="D11" s="69"/>
      <c r="E11" s="63"/>
      <c r="F11" s="403"/>
      <c r="G11" s="202" t="s">
        <v>501</v>
      </c>
      <c r="H11" s="210">
        <v>3</v>
      </c>
      <c r="I11" s="63"/>
      <c r="J11" s="326"/>
      <c r="K11" s="56" t="s">
        <v>131</v>
      </c>
      <c r="L11" s="241">
        <v>2</v>
      </c>
      <c r="M11" s="63"/>
      <c r="N11" s="327"/>
      <c r="O11" s="56"/>
      <c r="P11" s="56"/>
      <c r="Q11" s="64"/>
      <c r="R11" s="400"/>
      <c r="S11" s="69" t="s">
        <v>443</v>
      </c>
      <c r="T11" s="69">
        <v>10</v>
      </c>
      <c r="U11" s="63"/>
    </row>
    <row r="12" spans="1:21" s="209" customFormat="1" ht="24" customHeight="1" x14ac:dyDescent="0.3">
      <c r="A12" s="336" t="s">
        <v>150</v>
      </c>
      <c r="B12" s="325" t="s">
        <v>387</v>
      </c>
      <c r="C12" s="56" t="s">
        <v>69</v>
      </c>
      <c r="D12" s="56">
        <v>50</v>
      </c>
      <c r="E12" s="63"/>
      <c r="F12" s="400" t="s">
        <v>462</v>
      </c>
      <c r="G12" s="208" t="s">
        <v>463</v>
      </c>
      <c r="H12" s="56">
        <v>30</v>
      </c>
      <c r="I12" s="63"/>
      <c r="J12" s="326"/>
      <c r="K12" s="241" t="s">
        <v>442</v>
      </c>
      <c r="L12" s="241">
        <v>1</v>
      </c>
      <c r="M12" s="63"/>
      <c r="N12" s="415" t="s">
        <v>473</v>
      </c>
      <c r="O12" s="142" t="s">
        <v>282</v>
      </c>
      <c r="P12" s="243">
        <v>30</v>
      </c>
      <c r="Q12" s="64"/>
      <c r="R12" s="400" t="s">
        <v>538</v>
      </c>
      <c r="S12" s="131" t="s">
        <v>539</v>
      </c>
      <c r="T12" s="69">
        <v>60</v>
      </c>
      <c r="U12" s="63"/>
    </row>
    <row r="13" spans="1:21" s="209" customFormat="1" ht="24" customHeight="1" x14ac:dyDescent="0.3">
      <c r="A13" s="344"/>
      <c r="B13" s="326"/>
      <c r="C13" s="112" t="s">
        <v>110</v>
      </c>
      <c r="D13" s="56">
        <v>1</v>
      </c>
      <c r="E13" s="63"/>
      <c r="F13" s="400"/>
      <c r="G13" s="89" t="s">
        <v>52</v>
      </c>
      <c r="H13" s="56">
        <v>50</v>
      </c>
      <c r="I13" s="63"/>
      <c r="J13" s="327"/>
      <c r="K13" s="241"/>
      <c r="L13" s="241"/>
      <c r="M13" s="63"/>
      <c r="N13" s="416"/>
      <c r="O13" s="144" t="s">
        <v>284</v>
      </c>
      <c r="P13" s="239">
        <v>20</v>
      </c>
      <c r="Q13" s="64"/>
      <c r="R13" s="400"/>
      <c r="S13" s="131"/>
      <c r="T13" s="69"/>
      <c r="U13" s="63"/>
    </row>
    <row r="14" spans="1:21" s="209" customFormat="1" ht="24" customHeight="1" x14ac:dyDescent="0.3">
      <c r="A14" s="344"/>
      <c r="B14" s="326"/>
      <c r="C14" s="56" t="s">
        <v>153</v>
      </c>
      <c r="D14" s="56">
        <v>1</v>
      </c>
      <c r="E14" s="63"/>
      <c r="F14" s="400"/>
      <c r="G14" s="56" t="s">
        <v>471</v>
      </c>
      <c r="H14" s="56">
        <v>15</v>
      </c>
      <c r="I14" s="63"/>
      <c r="J14" s="325" t="s">
        <v>280</v>
      </c>
      <c r="K14" s="241" t="s">
        <v>281</v>
      </c>
      <c r="L14" s="241">
        <v>65</v>
      </c>
      <c r="M14" s="63"/>
      <c r="N14" s="416"/>
      <c r="O14" s="112" t="s">
        <v>270</v>
      </c>
      <c r="P14" s="239">
        <v>20</v>
      </c>
      <c r="Q14" s="64"/>
      <c r="R14" s="400" t="s">
        <v>540</v>
      </c>
      <c r="S14" s="131" t="s">
        <v>541</v>
      </c>
      <c r="T14" s="69">
        <v>40</v>
      </c>
      <c r="U14" s="63"/>
    </row>
    <row r="15" spans="1:21" s="209" customFormat="1" ht="24" customHeight="1" x14ac:dyDescent="0.3">
      <c r="A15" s="344"/>
      <c r="B15" s="326"/>
      <c r="C15" s="208" t="s">
        <v>151</v>
      </c>
      <c r="D15" s="56">
        <v>30</v>
      </c>
      <c r="E15" s="63"/>
      <c r="F15" s="400"/>
      <c r="G15" s="56" t="s">
        <v>98</v>
      </c>
      <c r="H15" s="56">
        <v>10</v>
      </c>
      <c r="I15" s="63"/>
      <c r="J15" s="326"/>
      <c r="K15" s="241"/>
      <c r="L15" s="241"/>
      <c r="M15" s="63"/>
      <c r="N15" s="416"/>
      <c r="O15" s="142" t="s">
        <v>285</v>
      </c>
      <c r="P15" s="239">
        <v>15</v>
      </c>
      <c r="Q15" s="64"/>
      <c r="R15" s="400"/>
      <c r="S15" s="131"/>
      <c r="T15" s="69"/>
      <c r="U15" s="63"/>
    </row>
    <row r="16" spans="1:21" s="209" customFormat="1" ht="24" customHeight="1" x14ac:dyDescent="0.3">
      <c r="A16" s="344"/>
      <c r="B16" s="327"/>
      <c r="C16" s="56" t="s">
        <v>199</v>
      </c>
      <c r="D16" s="56">
        <v>3</v>
      </c>
      <c r="E16" s="63"/>
      <c r="F16" s="400"/>
      <c r="G16" s="56"/>
      <c r="H16" s="56"/>
      <c r="I16" s="63"/>
      <c r="J16" s="327"/>
      <c r="K16" s="241"/>
      <c r="L16" s="241"/>
      <c r="M16" s="63"/>
      <c r="N16" s="417"/>
      <c r="O16" s="142" t="s">
        <v>119</v>
      </c>
      <c r="P16" s="239">
        <v>15</v>
      </c>
      <c r="Q16" s="64"/>
      <c r="R16" s="400"/>
      <c r="S16" s="65"/>
      <c r="T16" s="69"/>
      <c r="U16" s="63"/>
    </row>
    <row r="17" spans="1:21" s="209" customFormat="1" ht="24" customHeight="1" x14ac:dyDescent="0.3">
      <c r="A17" s="336" t="s">
        <v>154</v>
      </c>
      <c r="B17" s="382" t="s">
        <v>60</v>
      </c>
      <c r="C17" s="56" t="s">
        <v>61</v>
      </c>
      <c r="D17" s="56">
        <v>100</v>
      </c>
      <c r="E17" s="63"/>
      <c r="F17" s="424" t="s">
        <v>155</v>
      </c>
      <c r="G17" s="56" t="s">
        <v>156</v>
      </c>
      <c r="H17" s="56">
        <v>100</v>
      </c>
      <c r="I17" s="63"/>
      <c r="J17" s="376" t="s">
        <v>157</v>
      </c>
      <c r="K17" s="56" t="s">
        <v>158</v>
      </c>
      <c r="L17" s="179">
        <v>100</v>
      </c>
      <c r="M17" s="63"/>
      <c r="N17" s="328" t="s">
        <v>155</v>
      </c>
      <c r="O17" s="56" t="s">
        <v>156</v>
      </c>
      <c r="P17" s="179">
        <v>100</v>
      </c>
      <c r="Q17" s="64"/>
      <c r="R17" s="382" t="s">
        <v>155</v>
      </c>
      <c r="S17" s="56" t="s">
        <v>158</v>
      </c>
      <c r="T17" s="56">
        <v>100</v>
      </c>
      <c r="U17" s="63"/>
    </row>
    <row r="18" spans="1:21" s="209" customFormat="1" ht="24" customHeight="1" x14ac:dyDescent="0.3">
      <c r="A18" s="344"/>
      <c r="B18" s="382"/>
      <c r="C18" s="401" t="s">
        <v>64</v>
      </c>
      <c r="D18" s="56"/>
      <c r="E18" s="63"/>
      <c r="F18" s="424"/>
      <c r="G18" s="401" t="s">
        <v>159</v>
      </c>
      <c r="H18" s="56"/>
      <c r="I18" s="63"/>
      <c r="J18" s="377"/>
      <c r="K18" s="329" t="s">
        <v>160</v>
      </c>
      <c r="L18" s="56"/>
      <c r="M18" s="63"/>
      <c r="N18" s="328"/>
      <c r="O18" s="329" t="s">
        <v>159</v>
      </c>
      <c r="P18" s="56"/>
      <c r="Q18" s="64"/>
      <c r="R18" s="382"/>
      <c r="S18" s="401" t="s">
        <v>160</v>
      </c>
      <c r="T18" s="56"/>
      <c r="U18" s="63"/>
    </row>
    <row r="19" spans="1:21" s="209" customFormat="1" ht="24" customHeight="1" x14ac:dyDescent="0.3">
      <c r="A19" s="344"/>
      <c r="B19" s="382"/>
      <c r="C19" s="401"/>
      <c r="D19" s="56"/>
      <c r="E19" s="63"/>
      <c r="F19" s="424"/>
      <c r="G19" s="401"/>
      <c r="H19" s="56"/>
      <c r="I19" s="63"/>
      <c r="J19" s="377"/>
      <c r="K19" s="330"/>
      <c r="L19" s="56"/>
      <c r="M19" s="63"/>
      <c r="N19" s="328"/>
      <c r="O19" s="330"/>
      <c r="P19" s="56"/>
      <c r="Q19" s="64"/>
      <c r="R19" s="382"/>
      <c r="S19" s="401"/>
      <c r="T19" s="56"/>
      <c r="U19" s="63"/>
    </row>
    <row r="20" spans="1:21" s="209" customFormat="1" ht="24" customHeight="1" x14ac:dyDescent="0.3">
      <c r="A20" s="344"/>
      <c r="B20" s="382"/>
      <c r="C20" s="401"/>
      <c r="D20" s="56"/>
      <c r="E20" s="63"/>
      <c r="F20" s="424"/>
      <c r="G20" s="401"/>
      <c r="H20" s="179"/>
      <c r="I20" s="63"/>
      <c r="J20" s="377"/>
      <c r="K20" s="330"/>
      <c r="L20" s="56"/>
      <c r="M20" s="63"/>
      <c r="N20" s="328"/>
      <c r="O20" s="330"/>
      <c r="P20" s="179"/>
      <c r="Q20" s="64"/>
      <c r="R20" s="382"/>
      <c r="S20" s="401"/>
      <c r="T20" s="56"/>
      <c r="U20" s="63"/>
    </row>
    <row r="21" spans="1:21" s="209" customFormat="1" ht="24" customHeight="1" x14ac:dyDescent="0.3">
      <c r="A21" s="344"/>
      <c r="B21" s="382"/>
      <c r="C21" s="401"/>
      <c r="D21" s="56"/>
      <c r="E21" s="63"/>
      <c r="F21" s="424"/>
      <c r="G21" s="401"/>
      <c r="H21" s="179"/>
      <c r="I21" s="63"/>
      <c r="J21" s="378"/>
      <c r="K21" s="331"/>
      <c r="L21" s="56"/>
      <c r="M21" s="63"/>
      <c r="N21" s="328"/>
      <c r="O21" s="331"/>
      <c r="P21" s="179"/>
      <c r="Q21" s="64"/>
      <c r="R21" s="382"/>
      <c r="S21" s="401"/>
      <c r="T21" s="56"/>
      <c r="U21" s="63"/>
    </row>
    <row r="22" spans="1:21" s="209" customFormat="1" ht="24" customHeight="1" x14ac:dyDescent="0.3">
      <c r="A22" s="336" t="s">
        <v>161</v>
      </c>
      <c r="B22" s="325" t="s">
        <v>354</v>
      </c>
      <c r="C22" s="179" t="s">
        <v>106</v>
      </c>
      <c r="D22" s="56">
        <v>15</v>
      </c>
      <c r="E22" s="64"/>
      <c r="F22" s="325" t="s">
        <v>354</v>
      </c>
      <c r="G22" s="179" t="s">
        <v>106</v>
      </c>
      <c r="H22" s="56">
        <v>15</v>
      </c>
      <c r="I22" s="64"/>
      <c r="J22" s="325" t="s">
        <v>354</v>
      </c>
      <c r="K22" s="179" t="s">
        <v>106</v>
      </c>
      <c r="L22" s="56">
        <v>15</v>
      </c>
      <c r="M22" s="64"/>
      <c r="N22" s="325" t="s">
        <v>354</v>
      </c>
      <c r="O22" s="179" t="s">
        <v>106</v>
      </c>
      <c r="P22" s="56">
        <v>15</v>
      </c>
      <c r="Q22" s="64"/>
      <c r="R22" s="400" t="s">
        <v>354</v>
      </c>
      <c r="S22" s="246" t="s">
        <v>106</v>
      </c>
      <c r="T22" s="56">
        <v>15</v>
      </c>
      <c r="U22" s="63"/>
    </row>
    <row r="23" spans="1:21" s="209" customFormat="1" ht="24" customHeight="1" x14ac:dyDescent="0.3">
      <c r="A23" s="344"/>
      <c r="B23" s="326"/>
      <c r="C23" s="179" t="s">
        <v>241</v>
      </c>
      <c r="D23" s="179">
        <v>5</v>
      </c>
      <c r="E23" s="64"/>
      <c r="F23" s="326"/>
      <c r="G23" s="179" t="s">
        <v>241</v>
      </c>
      <c r="H23" s="179">
        <v>5</v>
      </c>
      <c r="I23" s="64"/>
      <c r="J23" s="326"/>
      <c r="K23" s="179" t="s">
        <v>241</v>
      </c>
      <c r="L23" s="179">
        <v>5</v>
      </c>
      <c r="M23" s="64"/>
      <c r="N23" s="326"/>
      <c r="O23" s="179" t="s">
        <v>241</v>
      </c>
      <c r="P23" s="179">
        <v>5</v>
      </c>
      <c r="Q23" s="64"/>
      <c r="R23" s="400"/>
      <c r="S23" s="246" t="s">
        <v>241</v>
      </c>
      <c r="T23" s="246">
        <v>5</v>
      </c>
      <c r="U23" s="63"/>
    </row>
    <row r="24" spans="1:21" s="209" customFormat="1" ht="24" customHeight="1" x14ac:dyDescent="0.3">
      <c r="A24" s="344"/>
      <c r="B24" s="326"/>
      <c r="C24" s="179" t="s">
        <v>67</v>
      </c>
      <c r="D24" s="56">
        <v>10</v>
      </c>
      <c r="E24" s="64"/>
      <c r="F24" s="326"/>
      <c r="G24" s="179" t="s">
        <v>67</v>
      </c>
      <c r="H24" s="56">
        <v>10</v>
      </c>
      <c r="I24" s="64"/>
      <c r="J24" s="326"/>
      <c r="K24" s="179" t="s">
        <v>67</v>
      </c>
      <c r="L24" s="56">
        <v>10</v>
      </c>
      <c r="M24" s="64"/>
      <c r="N24" s="326"/>
      <c r="O24" s="179" t="s">
        <v>67</v>
      </c>
      <c r="P24" s="56">
        <v>10</v>
      </c>
      <c r="Q24" s="64"/>
      <c r="R24" s="400"/>
      <c r="S24" s="246" t="s">
        <v>67</v>
      </c>
      <c r="T24" s="56">
        <v>10</v>
      </c>
      <c r="U24" s="63"/>
    </row>
    <row r="25" spans="1:21" s="209" customFormat="1" ht="24" customHeight="1" x14ac:dyDescent="0.3">
      <c r="A25" s="344"/>
      <c r="B25" s="326"/>
      <c r="C25" s="179"/>
      <c r="D25" s="179"/>
      <c r="E25" s="64"/>
      <c r="F25" s="326"/>
      <c r="G25" s="179"/>
      <c r="H25" s="179"/>
      <c r="I25" s="64"/>
      <c r="J25" s="326"/>
      <c r="K25" s="179"/>
      <c r="L25" s="179"/>
      <c r="M25" s="64"/>
      <c r="N25" s="326"/>
      <c r="O25" s="179"/>
      <c r="P25" s="179"/>
      <c r="Q25" s="64"/>
      <c r="R25" s="400"/>
      <c r="S25" s="246"/>
      <c r="T25" s="246"/>
      <c r="U25" s="63"/>
    </row>
    <row r="26" spans="1:21" s="209" customFormat="1" ht="24" customHeight="1" x14ac:dyDescent="0.3">
      <c r="A26" s="344"/>
      <c r="B26" s="327"/>
      <c r="C26" s="179"/>
      <c r="D26" s="179"/>
      <c r="E26" s="64"/>
      <c r="F26" s="327"/>
      <c r="G26" s="179"/>
      <c r="H26" s="179"/>
      <c r="I26" s="64"/>
      <c r="J26" s="327"/>
      <c r="K26" s="179"/>
      <c r="L26" s="179"/>
      <c r="M26" s="64"/>
      <c r="N26" s="327"/>
      <c r="O26" s="232"/>
      <c r="P26" s="232"/>
      <c r="Q26" s="64"/>
      <c r="R26" s="400"/>
      <c r="S26" s="246"/>
      <c r="T26" s="246"/>
      <c r="U26" s="63"/>
    </row>
    <row r="27" spans="1:21" s="209" customFormat="1" ht="24" customHeight="1" x14ac:dyDescent="0.3">
      <c r="A27" s="344" t="s">
        <v>84</v>
      </c>
      <c r="B27" s="400" t="s">
        <v>103</v>
      </c>
      <c r="C27" s="179" t="s">
        <v>36</v>
      </c>
      <c r="D27" s="179">
        <v>20</v>
      </c>
      <c r="E27" s="63"/>
      <c r="F27" s="393" t="s">
        <v>472</v>
      </c>
      <c r="G27" s="56" t="s">
        <v>108</v>
      </c>
      <c r="H27" s="179">
        <v>30</v>
      </c>
      <c r="I27" s="63"/>
      <c r="J27" s="404" t="s">
        <v>85</v>
      </c>
      <c r="K27" s="56" t="s">
        <v>253</v>
      </c>
      <c r="L27" s="56">
        <v>15</v>
      </c>
      <c r="M27" s="63"/>
      <c r="N27" s="382" t="s">
        <v>445</v>
      </c>
      <c r="O27" s="56" t="s">
        <v>254</v>
      </c>
      <c r="P27" s="56">
        <v>1</v>
      </c>
      <c r="Q27" s="64"/>
      <c r="R27" s="400" t="s">
        <v>243</v>
      </c>
      <c r="S27" s="224" t="s">
        <v>244</v>
      </c>
      <c r="T27" s="56">
        <v>5</v>
      </c>
      <c r="U27" s="63"/>
    </row>
    <row r="28" spans="1:21" s="209" customFormat="1" ht="24" customHeight="1" x14ac:dyDescent="0.3">
      <c r="A28" s="344"/>
      <c r="B28" s="400"/>
      <c r="C28" s="56" t="s">
        <v>107</v>
      </c>
      <c r="D28" s="179">
        <v>1</v>
      </c>
      <c r="E28" s="63"/>
      <c r="F28" s="393"/>
      <c r="G28" s="56" t="s">
        <v>69</v>
      </c>
      <c r="H28" s="179">
        <v>20</v>
      </c>
      <c r="I28" s="63"/>
      <c r="J28" s="405"/>
      <c r="K28" s="56" t="s">
        <v>192</v>
      </c>
      <c r="L28" s="56">
        <v>20</v>
      </c>
      <c r="M28" s="63"/>
      <c r="N28" s="382"/>
      <c r="O28" s="56" t="s">
        <v>76</v>
      </c>
      <c r="P28" s="233">
        <v>10</v>
      </c>
      <c r="Q28" s="64"/>
      <c r="R28" s="400"/>
      <c r="S28" s="224" t="s">
        <v>245</v>
      </c>
      <c r="T28" s="56">
        <v>30</v>
      </c>
      <c r="U28" s="63"/>
    </row>
    <row r="29" spans="1:21" s="209" customFormat="1" ht="24" customHeight="1" x14ac:dyDescent="0.3">
      <c r="A29" s="344"/>
      <c r="B29" s="400"/>
      <c r="C29" s="56" t="s">
        <v>96</v>
      </c>
      <c r="D29" s="179">
        <v>10</v>
      </c>
      <c r="E29" s="63"/>
      <c r="F29" s="393"/>
      <c r="G29" s="56" t="s">
        <v>148</v>
      </c>
      <c r="H29" s="179">
        <v>2</v>
      </c>
      <c r="I29" s="63"/>
      <c r="J29" s="405"/>
      <c r="K29" s="56" t="s">
        <v>163</v>
      </c>
      <c r="L29" s="56">
        <v>2</v>
      </c>
      <c r="M29" s="63"/>
      <c r="N29" s="382"/>
      <c r="O29" s="56" t="s">
        <v>271</v>
      </c>
      <c r="P29" s="56">
        <v>20</v>
      </c>
      <c r="Q29" s="64"/>
      <c r="R29" s="400"/>
      <c r="S29" s="225" t="s">
        <v>246</v>
      </c>
      <c r="T29" s="56">
        <v>1</v>
      </c>
      <c r="U29" s="63"/>
    </row>
    <row r="30" spans="1:21" s="209" customFormat="1" ht="24" customHeight="1" x14ac:dyDescent="0.3">
      <c r="A30" s="344"/>
      <c r="B30" s="400"/>
      <c r="C30" s="56"/>
      <c r="D30" s="179"/>
      <c r="E30" s="63"/>
      <c r="F30" s="393"/>
      <c r="G30" s="56" t="s">
        <v>465</v>
      </c>
      <c r="H30" s="179">
        <v>2</v>
      </c>
      <c r="I30" s="63"/>
      <c r="J30" s="405"/>
      <c r="K30" s="56" t="s">
        <v>164</v>
      </c>
      <c r="L30" s="179">
        <v>15</v>
      </c>
      <c r="M30" s="63"/>
      <c r="N30" s="382"/>
      <c r="O30" s="69"/>
      <c r="P30" s="56"/>
      <c r="Q30" s="64"/>
      <c r="R30" s="400"/>
      <c r="S30" s="224" t="s">
        <v>247</v>
      </c>
      <c r="T30" s="56">
        <v>15</v>
      </c>
      <c r="U30" s="63"/>
    </row>
    <row r="31" spans="1:21" s="209" customFormat="1" ht="24" customHeight="1" x14ac:dyDescent="0.3">
      <c r="A31" s="344"/>
      <c r="B31" s="400"/>
      <c r="C31" s="56"/>
      <c r="D31" s="56"/>
      <c r="E31" s="63"/>
      <c r="F31" s="393"/>
      <c r="G31" s="56" t="s">
        <v>466</v>
      </c>
      <c r="H31" s="179">
        <v>1</v>
      </c>
      <c r="I31" s="63"/>
      <c r="J31" s="406"/>
      <c r="K31" s="56" t="s">
        <v>269</v>
      </c>
      <c r="L31" s="56">
        <v>10</v>
      </c>
      <c r="M31" s="63"/>
      <c r="N31" s="382"/>
      <c r="O31" s="56"/>
      <c r="P31" s="56"/>
      <c r="Q31" s="64"/>
      <c r="R31" s="400"/>
      <c r="S31" s="226" t="s">
        <v>248</v>
      </c>
      <c r="T31" s="246">
        <v>15</v>
      </c>
      <c r="U31" s="63"/>
    </row>
    <row r="32" spans="1:21" s="209" customFormat="1" ht="24" customHeight="1" x14ac:dyDescent="0.3">
      <c r="A32" s="177" t="s">
        <v>72</v>
      </c>
      <c r="B32" s="178" t="s">
        <v>72</v>
      </c>
      <c r="C32" s="56"/>
      <c r="D32" s="70"/>
      <c r="E32" s="64"/>
      <c r="F32" s="213" t="s">
        <v>72</v>
      </c>
      <c r="G32" s="56"/>
      <c r="H32" s="70"/>
      <c r="I32" s="63"/>
      <c r="J32" s="77" t="s">
        <v>72</v>
      </c>
      <c r="K32" s="56" t="s">
        <v>73</v>
      </c>
      <c r="L32" s="70" t="s">
        <v>74</v>
      </c>
      <c r="M32" s="63"/>
      <c r="N32" s="178" t="s">
        <v>72</v>
      </c>
      <c r="O32" s="56"/>
      <c r="P32" s="70"/>
      <c r="Q32" s="64"/>
      <c r="R32" s="245"/>
      <c r="S32" s="56"/>
      <c r="T32" s="70"/>
      <c r="U32" s="63"/>
    </row>
    <row r="33" spans="1:21" s="209" customFormat="1" ht="24" customHeight="1" thickBot="1" x14ac:dyDescent="0.35">
      <c r="A33" s="214" t="s">
        <v>86</v>
      </c>
      <c r="B33" s="180" t="s">
        <v>8</v>
      </c>
      <c r="C33" s="181"/>
      <c r="D33" s="75"/>
      <c r="E33" s="81"/>
      <c r="F33" s="137" t="s">
        <v>86</v>
      </c>
      <c r="G33" s="181"/>
      <c r="H33" s="75"/>
      <c r="I33" s="81"/>
      <c r="J33" s="137" t="s">
        <v>86</v>
      </c>
      <c r="K33" s="181"/>
      <c r="L33" s="75"/>
      <c r="M33" s="81"/>
      <c r="N33" s="180" t="s">
        <v>1</v>
      </c>
      <c r="O33" s="181"/>
      <c r="P33" s="83"/>
      <c r="Q33" s="82"/>
      <c r="R33" s="247" t="s">
        <v>86</v>
      </c>
      <c r="S33" s="248"/>
      <c r="T33" s="75"/>
      <c r="U33" s="81"/>
    </row>
    <row r="34" spans="1:21" s="215" customFormat="1" ht="18.600000000000001" customHeight="1" x14ac:dyDescent="0.3">
      <c r="A34" s="418" t="s">
        <v>11</v>
      </c>
      <c r="B34" s="394" t="s">
        <v>9</v>
      </c>
      <c r="C34" s="395"/>
      <c r="D34" s="140" t="s">
        <v>49</v>
      </c>
      <c r="E34" s="150" t="s">
        <v>50</v>
      </c>
      <c r="F34" s="394" t="s">
        <v>9</v>
      </c>
      <c r="G34" s="395"/>
      <c r="H34" s="95" t="s">
        <v>49</v>
      </c>
      <c r="I34" s="97" t="s">
        <v>50</v>
      </c>
      <c r="J34" s="394" t="s">
        <v>9</v>
      </c>
      <c r="K34" s="395"/>
      <c r="L34" s="95" t="s">
        <v>49</v>
      </c>
      <c r="M34" s="97" t="s">
        <v>50</v>
      </c>
      <c r="N34" s="423" t="s">
        <v>9</v>
      </c>
      <c r="O34" s="395"/>
      <c r="P34" s="95" t="s">
        <v>49</v>
      </c>
      <c r="Q34" s="96" t="s">
        <v>50</v>
      </c>
      <c r="R34" s="413" t="s">
        <v>9</v>
      </c>
      <c r="S34" s="414"/>
      <c r="T34" s="24" t="s">
        <v>49</v>
      </c>
      <c r="U34" s="231" t="s">
        <v>50</v>
      </c>
    </row>
    <row r="35" spans="1:21" s="215" customFormat="1" ht="18.600000000000001" customHeight="1" x14ac:dyDescent="0.3">
      <c r="A35" s="419"/>
      <c r="B35" s="396" t="s">
        <v>38</v>
      </c>
      <c r="C35" s="397"/>
      <c r="D35" s="7">
        <v>5.5</v>
      </c>
      <c r="E35" s="151">
        <v>6</v>
      </c>
      <c r="F35" s="355" t="s">
        <v>38</v>
      </c>
      <c r="G35" s="349"/>
      <c r="H35" s="5">
        <v>5.5</v>
      </c>
      <c r="I35" s="7">
        <v>6</v>
      </c>
      <c r="J35" s="355" t="s">
        <v>38</v>
      </c>
      <c r="K35" s="349"/>
      <c r="L35" s="5">
        <v>5.5</v>
      </c>
      <c r="M35" s="7">
        <v>6</v>
      </c>
      <c r="N35" s="348" t="s">
        <v>38</v>
      </c>
      <c r="O35" s="349"/>
      <c r="P35" s="5">
        <v>5.5</v>
      </c>
      <c r="Q35" s="37">
        <v>6</v>
      </c>
      <c r="R35" s="355" t="s">
        <v>38</v>
      </c>
      <c r="S35" s="349"/>
      <c r="T35" s="5">
        <v>5.5</v>
      </c>
      <c r="U35" s="7">
        <v>6</v>
      </c>
    </row>
    <row r="36" spans="1:21" s="215" customFormat="1" ht="18.600000000000001" customHeight="1" x14ac:dyDescent="0.3">
      <c r="A36" s="419"/>
      <c r="B36" s="396" t="s">
        <v>116</v>
      </c>
      <c r="C36" s="397"/>
      <c r="D36" s="52">
        <v>2.6</v>
      </c>
      <c r="E36" s="106">
        <v>2.6</v>
      </c>
      <c r="F36" s="355" t="s">
        <v>39</v>
      </c>
      <c r="G36" s="349"/>
      <c r="H36" s="25">
        <v>2.8</v>
      </c>
      <c r="I36" s="52">
        <v>2.8</v>
      </c>
      <c r="J36" s="355" t="s">
        <v>39</v>
      </c>
      <c r="K36" s="349"/>
      <c r="L36" s="25">
        <v>3</v>
      </c>
      <c r="M36" s="52">
        <v>3</v>
      </c>
      <c r="N36" s="348" t="s">
        <v>39</v>
      </c>
      <c r="O36" s="349"/>
      <c r="P36" s="25">
        <v>2.6</v>
      </c>
      <c r="Q36" s="49">
        <v>2.6</v>
      </c>
      <c r="R36" s="355" t="s">
        <v>39</v>
      </c>
      <c r="S36" s="349"/>
      <c r="T36" s="25">
        <v>2.8</v>
      </c>
      <c r="U36" s="52">
        <v>2.8</v>
      </c>
    </row>
    <row r="37" spans="1:21" s="215" customFormat="1" ht="18.600000000000001" customHeight="1" x14ac:dyDescent="0.3">
      <c r="A37" s="419"/>
      <c r="B37" s="355" t="s">
        <v>40</v>
      </c>
      <c r="C37" s="349"/>
      <c r="D37" s="52">
        <v>1.7</v>
      </c>
      <c r="E37" s="106">
        <v>1.5</v>
      </c>
      <c r="F37" s="355" t="s">
        <v>41</v>
      </c>
      <c r="G37" s="349"/>
      <c r="H37" s="25">
        <v>1.8</v>
      </c>
      <c r="I37" s="52">
        <v>1.7</v>
      </c>
      <c r="J37" s="355" t="s">
        <v>41</v>
      </c>
      <c r="K37" s="349"/>
      <c r="L37" s="25">
        <v>1.8</v>
      </c>
      <c r="M37" s="52">
        <v>1.6</v>
      </c>
      <c r="N37" s="348" t="s">
        <v>41</v>
      </c>
      <c r="O37" s="349"/>
      <c r="P37" s="25">
        <v>2</v>
      </c>
      <c r="Q37" s="49">
        <v>1.6</v>
      </c>
      <c r="R37" s="355" t="s">
        <v>41</v>
      </c>
      <c r="S37" s="349"/>
      <c r="T37" s="25">
        <v>2.1</v>
      </c>
      <c r="U37" s="52">
        <v>1.8</v>
      </c>
    </row>
    <row r="38" spans="1:21" s="215" customFormat="1" ht="18.600000000000001" customHeight="1" x14ac:dyDescent="0.3">
      <c r="A38" s="419"/>
      <c r="B38" s="354" t="s">
        <v>42</v>
      </c>
      <c r="C38" s="351"/>
      <c r="D38" s="104">
        <v>0</v>
      </c>
      <c r="E38" s="152">
        <v>0</v>
      </c>
      <c r="F38" s="354" t="s">
        <v>43</v>
      </c>
      <c r="G38" s="351"/>
      <c r="H38" s="30">
        <v>0</v>
      </c>
      <c r="I38" s="53">
        <v>0</v>
      </c>
      <c r="J38" s="354" t="s">
        <v>43</v>
      </c>
      <c r="K38" s="351"/>
      <c r="L38" s="31">
        <v>1</v>
      </c>
      <c r="M38" s="104">
        <v>1</v>
      </c>
      <c r="N38" s="350" t="s">
        <v>43</v>
      </c>
      <c r="O38" s="351"/>
      <c r="P38" s="31">
        <v>0</v>
      </c>
      <c r="Q38" s="50">
        <v>0</v>
      </c>
      <c r="R38" s="354" t="s">
        <v>43</v>
      </c>
      <c r="S38" s="351"/>
      <c r="T38" s="31">
        <v>0</v>
      </c>
      <c r="U38" s="104">
        <v>0</v>
      </c>
    </row>
    <row r="39" spans="1:21" s="215" customFormat="1" ht="18.600000000000001" customHeight="1" thickBot="1" x14ac:dyDescent="0.35">
      <c r="A39" s="420"/>
      <c r="B39" s="390" t="s">
        <v>44</v>
      </c>
      <c r="C39" s="391"/>
      <c r="D39" s="54">
        <v>3</v>
      </c>
      <c r="E39" s="153">
        <v>3</v>
      </c>
      <c r="F39" s="362" t="s">
        <v>44</v>
      </c>
      <c r="G39" s="359"/>
      <c r="H39" s="26">
        <v>3</v>
      </c>
      <c r="I39" s="54">
        <v>3</v>
      </c>
      <c r="J39" s="362" t="s">
        <v>44</v>
      </c>
      <c r="K39" s="359"/>
      <c r="L39" s="26">
        <v>3</v>
      </c>
      <c r="M39" s="54">
        <v>3</v>
      </c>
      <c r="N39" s="358" t="s">
        <v>44</v>
      </c>
      <c r="O39" s="359"/>
      <c r="P39" s="26">
        <v>3</v>
      </c>
      <c r="Q39" s="51">
        <v>3</v>
      </c>
      <c r="R39" s="425" t="s">
        <v>44</v>
      </c>
      <c r="S39" s="426"/>
      <c r="T39" s="31">
        <v>3</v>
      </c>
      <c r="U39" s="104">
        <v>3</v>
      </c>
    </row>
    <row r="40" spans="1:21" s="215" customFormat="1" ht="18.600000000000001" customHeight="1" thickBot="1" x14ac:dyDescent="0.35">
      <c r="A40" s="28" t="s">
        <v>45</v>
      </c>
      <c r="B40" s="371" t="s">
        <v>46</v>
      </c>
      <c r="C40" s="364"/>
      <c r="D40" s="216">
        <f xml:space="preserve"> D35*70+D36*75+D37*25+D38*60+D39*45</f>
        <v>757.5</v>
      </c>
      <c r="E40" s="217">
        <f xml:space="preserve"> E35*70+E36*75+E37*25+E38*60+E39*45</f>
        <v>787.5</v>
      </c>
      <c r="F40" s="371" t="s">
        <v>46</v>
      </c>
      <c r="G40" s="364"/>
      <c r="H40" s="218">
        <f xml:space="preserve"> H35*70+H36*75+H37*25+H38*60+H39*45</f>
        <v>775</v>
      </c>
      <c r="I40" s="216">
        <f xml:space="preserve"> I35*70+I36*75+I37*25+I38*60+I39*45</f>
        <v>807.5</v>
      </c>
      <c r="J40" s="370" t="s">
        <v>46</v>
      </c>
      <c r="K40" s="361"/>
      <c r="L40" s="219">
        <f xml:space="preserve"> L35*70+L36*75+L37*25+L38*60+L39*45</f>
        <v>850</v>
      </c>
      <c r="M40" s="220">
        <f xml:space="preserve"> M35*70+M36*75+M37*25+M38*60+M39*45</f>
        <v>880</v>
      </c>
      <c r="N40" s="364" t="s">
        <v>46</v>
      </c>
      <c r="O40" s="392"/>
      <c r="P40" s="221">
        <f xml:space="preserve"> P35*70+P36*75+P37*25+P38*60+P39*45</f>
        <v>765</v>
      </c>
      <c r="Q40" s="222">
        <f xml:space="preserve"> Q35*70+Q36*75+Q37*25+Q38*60+Q39*45</f>
        <v>790</v>
      </c>
      <c r="R40" s="421" t="s">
        <v>46</v>
      </c>
      <c r="S40" s="422"/>
      <c r="T40" s="218">
        <f xml:space="preserve"> T35*70+T36*75+T37*25+T38*60+T39*45</f>
        <v>782.5</v>
      </c>
      <c r="U40" s="216">
        <f xml:space="preserve"> U35*70+U36*75+U37*25+U38*60+U39*45</f>
        <v>810</v>
      </c>
    </row>
    <row r="41" spans="1:21" s="199" customFormat="1" ht="16.2" customHeight="1" x14ac:dyDescent="0.3">
      <c r="A41" s="383" t="s">
        <v>372</v>
      </c>
      <c r="B41" s="383"/>
      <c r="C41" s="383"/>
      <c r="D41" s="383"/>
      <c r="E41" s="383"/>
      <c r="F41" s="199" t="s">
        <v>373</v>
      </c>
      <c r="H41" s="347"/>
      <c r="I41" s="347"/>
      <c r="J41" s="347"/>
      <c r="K41" s="347"/>
      <c r="L41" s="347"/>
      <c r="M41" s="347"/>
      <c r="N41" s="200"/>
      <c r="R41" s="199" t="s">
        <v>374</v>
      </c>
    </row>
    <row r="42" spans="1:21" s="199" customFormat="1" ht="19.5" customHeight="1" x14ac:dyDescent="0.3">
      <c r="A42" s="386" t="s">
        <v>375</v>
      </c>
      <c r="B42" s="386"/>
      <c r="C42" s="386"/>
      <c r="D42" s="386"/>
      <c r="E42" s="386"/>
      <c r="F42" s="386"/>
      <c r="G42" s="386"/>
      <c r="H42" s="386"/>
      <c r="I42" s="386"/>
      <c r="J42" s="386"/>
      <c r="K42" s="386"/>
      <c r="L42" s="386"/>
      <c r="M42" s="386"/>
      <c r="N42" s="386"/>
      <c r="O42" s="386"/>
      <c r="P42" s="386"/>
      <c r="Q42" s="386"/>
      <c r="R42" s="386"/>
      <c r="S42" s="386"/>
      <c r="T42" s="386"/>
      <c r="U42" s="386"/>
    </row>
    <row r="43" spans="1:21" s="199" customFormat="1" ht="19.8" x14ac:dyDescent="0.3">
      <c r="A43" s="387" t="s">
        <v>376</v>
      </c>
      <c r="B43" s="387"/>
      <c r="C43" s="387"/>
      <c r="D43" s="387"/>
      <c r="E43" s="387"/>
      <c r="F43" s="387"/>
      <c r="G43" s="387"/>
      <c r="H43" s="387"/>
      <c r="I43" s="387"/>
      <c r="J43" s="387"/>
      <c r="K43" s="387"/>
      <c r="L43" s="387"/>
      <c r="M43" s="387"/>
      <c r="N43" s="387"/>
      <c r="O43" s="387"/>
      <c r="P43" s="387"/>
      <c r="Q43" s="387"/>
      <c r="R43" s="387"/>
      <c r="S43" s="387"/>
      <c r="T43" s="387"/>
      <c r="U43" s="387"/>
    </row>
    <row r="44" spans="1:21" s="199" customFormat="1" ht="19.8" x14ac:dyDescent="0.3">
      <c r="A44" s="387" t="s">
        <v>377</v>
      </c>
      <c r="B44" s="387"/>
      <c r="C44" s="387"/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387"/>
      <c r="U44" s="387"/>
    </row>
    <row r="45" spans="1:21" s="215" customFormat="1" ht="33" x14ac:dyDescent="0.3">
      <c r="A45" s="384" t="s">
        <v>378</v>
      </c>
      <c r="B45" s="384"/>
      <c r="C45" s="384"/>
      <c r="D45" s="384"/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</row>
    <row r="46" spans="1:21" s="215" customFormat="1" x14ac:dyDescent="0.3">
      <c r="J46" s="223"/>
      <c r="N46" s="223"/>
      <c r="O46" s="223"/>
    </row>
    <row r="47" spans="1:21" x14ac:dyDescent="0.3">
      <c r="K47"/>
      <c r="N47" s="32"/>
      <c r="O47" s="32"/>
    </row>
    <row r="48" spans="1:21" x14ac:dyDescent="0.3">
      <c r="K48"/>
      <c r="N48" s="32"/>
      <c r="O48" s="32"/>
    </row>
  </sheetData>
  <mergeCells count="92">
    <mergeCell ref="R14:R16"/>
    <mergeCell ref="R12:R13"/>
    <mergeCell ref="A45:U45"/>
    <mergeCell ref="J5:J8"/>
    <mergeCell ref="N12:N16"/>
    <mergeCell ref="A34:A39"/>
    <mergeCell ref="R40:S40"/>
    <mergeCell ref="B40:C40"/>
    <mergeCell ref="A42:U42"/>
    <mergeCell ref="A43:U43"/>
    <mergeCell ref="J17:J21"/>
    <mergeCell ref="N34:O34"/>
    <mergeCell ref="F17:F21"/>
    <mergeCell ref="J22:J26"/>
    <mergeCell ref="R39:S39"/>
    <mergeCell ref="R27:R31"/>
    <mergeCell ref="A41:E41"/>
    <mergeCell ref="A44:U44"/>
    <mergeCell ref="J40:K40"/>
    <mergeCell ref="F40:G40"/>
    <mergeCell ref="R5:R6"/>
    <mergeCell ref="B37:C37"/>
    <mergeCell ref="B36:C36"/>
    <mergeCell ref="R36:S36"/>
    <mergeCell ref="N5:N6"/>
    <mergeCell ref="F22:F26"/>
    <mergeCell ref="B27:B31"/>
    <mergeCell ref="N37:O37"/>
    <mergeCell ref="N35:O35"/>
    <mergeCell ref="R7:R11"/>
    <mergeCell ref="K18:K21"/>
    <mergeCell ref="R37:S37"/>
    <mergeCell ref="R38:S38"/>
    <mergeCell ref="F37:G37"/>
    <mergeCell ref="B38:C38"/>
    <mergeCell ref="F38:G38"/>
    <mergeCell ref="R22:R26"/>
    <mergeCell ref="R35:S35"/>
    <mergeCell ref="J37:K37"/>
    <mergeCell ref="F35:G35"/>
    <mergeCell ref="F34:G34"/>
    <mergeCell ref="J36:K36"/>
    <mergeCell ref="J34:K34"/>
    <mergeCell ref="R34:S34"/>
    <mergeCell ref="S18:S21"/>
    <mergeCell ref="B17:B21"/>
    <mergeCell ref="R17:R21"/>
    <mergeCell ref="O18:O21"/>
    <mergeCell ref="N22:N26"/>
    <mergeCell ref="G18:G21"/>
    <mergeCell ref="A1:U1"/>
    <mergeCell ref="F3:I3"/>
    <mergeCell ref="J3:M3"/>
    <mergeCell ref="N3:Q3"/>
    <mergeCell ref="R3:U3"/>
    <mergeCell ref="O2:U2"/>
    <mergeCell ref="B3:E3"/>
    <mergeCell ref="D2:G2"/>
    <mergeCell ref="A17:A21"/>
    <mergeCell ref="C18:C21"/>
    <mergeCell ref="N17:N21"/>
    <mergeCell ref="N27:N31"/>
    <mergeCell ref="F7:F11"/>
    <mergeCell ref="N7:N11"/>
    <mergeCell ref="A7:A11"/>
    <mergeCell ref="A12:A16"/>
    <mergeCell ref="A27:A31"/>
    <mergeCell ref="J27:J31"/>
    <mergeCell ref="J14:J16"/>
    <mergeCell ref="J9:J13"/>
    <mergeCell ref="A5:A6"/>
    <mergeCell ref="F5:F6"/>
    <mergeCell ref="B7:B11"/>
    <mergeCell ref="B12:B16"/>
    <mergeCell ref="B5:B6"/>
    <mergeCell ref="F12:F16"/>
    <mergeCell ref="H41:M41"/>
    <mergeCell ref="A22:A26"/>
    <mergeCell ref="N39:O39"/>
    <mergeCell ref="F39:G39"/>
    <mergeCell ref="B39:C39"/>
    <mergeCell ref="N40:O40"/>
    <mergeCell ref="N38:O38"/>
    <mergeCell ref="F36:G36"/>
    <mergeCell ref="B22:B26"/>
    <mergeCell ref="F27:F31"/>
    <mergeCell ref="B34:C34"/>
    <mergeCell ref="J35:K35"/>
    <mergeCell ref="J39:K39"/>
    <mergeCell ref="N36:O36"/>
    <mergeCell ref="J38:K38"/>
    <mergeCell ref="B35:C35"/>
  </mergeCells>
  <phoneticPr fontId="2" type="noConversion"/>
  <conditionalFormatting sqref="G7:H11">
    <cfRule type="containsText" dxfId="9" priority="10" stopIfTrue="1" operator="containsText" text="炸">
      <formula>NOT(ISERROR(SEARCH("炸",G7)))</formula>
    </cfRule>
  </conditionalFormatting>
  <conditionalFormatting sqref="P12:P16">
    <cfRule type="containsText" dxfId="8" priority="5" stopIfTrue="1" operator="containsText" text="炸">
      <formula>NOT(ISERROR(SEARCH("炸",P12)))</formula>
    </cfRule>
  </conditionalFormatting>
  <conditionalFormatting sqref="P12:P16">
    <cfRule type="containsText" dxfId="7" priority="4" stopIfTrue="1" operator="containsText" text="炸">
      <formula>NOT(ISERROR(SEARCH("炸",P12)))</formula>
    </cfRule>
  </conditionalFormatting>
  <conditionalFormatting sqref="S31 S29">
    <cfRule type="containsText" dxfId="6" priority="3" stopIfTrue="1" operator="containsText" text="炸">
      <formula>NOT(ISERROR(SEARCH("炸",S29)))</formula>
    </cfRule>
  </conditionalFormatting>
  <conditionalFormatting sqref="G7:H11">
    <cfRule type="containsText" dxfId="5" priority="2" stopIfTrue="1" operator="containsText" text="炸">
      <formula>NOT(ISERROR(SEARCH("炸",G7)))</formula>
    </cfRule>
  </conditionalFormatting>
  <conditionalFormatting sqref="G7:H11">
    <cfRule type="containsText" dxfId="4" priority="1" stopIfTrue="1" operator="containsText" text="炸">
      <formula>NOT(ISERROR(SEARCH("炸",G7)))</formula>
    </cfRule>
  </conditionalFormatting>
  <printOptions horizontalCentered="1" verticalCentered="1"/>
  <pageMargins left="0.19685039370078741" right="0.19685039370078741" top="0.19685039370078741" bottom="0.19685039370078741" header="0.11811023622047245" footer="0.11811023622047245"/>
  <pageSetup paperSize="9" scale="5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49"/>
  <sheetViews>
    <sheetView zoomScale="80" zoomScaleNormal="80" workbookViewId="0">
      <selection activeCell="N7" sqref="N7:P11"/>
    </sheetView>
  </sheetViews>
  <sheetFormatPr defaultRowHeight="16.2" x14ac:dyDescent="0.3"/>
  <cols>
    <col min="1" max="1" width="6" customWidth="1"/>
    <col min="2" max="2" width="9.88671875" customWidth="1"/>
    <col min="3" max="3" width="14.44140625" customWidth="1"/>
    <col min="4" max="4" width="10" customWidth="1"/>
    <col min="6" max="6" width="10.88671875" customWidth="1"/>
    <col min="7" max="7" width="13" customWidth="1"/>
    <col min="10" max="10" width="8.88671875" customWidth="1"/>
    <col min="11" max="11" width="17.109375" customWidth="1"/>
    <col min="12" max="12" width="10.109375" customWidth="1"/>
    <col min="14" max="14" width="11.44140625" customWidth="1"/>
    <col min="15" max="15" width="18.44140625" customWidth="1"/>
    <col min="18" max="18" width="8.6640625" customWidth="1"/>
    <col min="19" max="19" width="16" customWidth="1"/>
  </cols>
  <sheetData>
    <row r="1" spans="1:21" ht="22.2" x14ac:dyDescent="0.3">
      <c r="A1" s="335" t="s">
        <v>362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</row>
    <row r="2" spans="1:21" ht="20.399999999999999" thickBot="1" x14ac:dyDescent="0.45">
      <c r="A2" s="17" t="s">
        <v>25</v>
      </c>
      <c r="B2" s="17"/>
      <c r="C2" s="17"/>
      <c r="D2" s="337" t="s">
        <v>7</v>
      </c>
      <c r="E2" s="337"/>
      <c r="F2" s="337"/>
      <c r="G2" s="337"/>
      <c r="H2" s="18" t="s">
        <v>26</v>
      </c>
      <c r="I2" s="18"/>
      <c r="J2" s="19"/>
      <c r="K2" s="19"/>
      <c r="L2" s="19"/>
      <c r="M2" s="19"/>
      <c r="N2" s="20"/>
      <c r="O2" s="338" t="s">
        <v>27</v>
      </c>
      <c r="P2" s="338"/>
      <c r="Q2" s="338"/>
      <c r="R2" s="338"/>
      <c r="S2" s="338"/>
      <c r="T2" s="338"/>
      <c r="U2" s="338"/>
    </row>
    <row r="3" spans="1:21" s="191" customFormat="1" x14ac:dyDescent="0.3">
      <c r="A3" s="190" t="s">
        <v>356</v>
      </c>
      <c r="B3" s="410" t="s">
        <v>402</v>
      </c>
      <c r="C3" s="408"/>
      <c r="D3" s="408"/>
      <c r="E3" s="409"/>
      <c r="F3" s="410" t="s">
        <v>403</v>
      </c>
      <c r="G3" s="408"/>
      <c r="H3" s="408"/>
      <c r="I3" s="411"/>
      <c r="J3" s="410" t="s">
        <v>404</v>
      </c>
      <c r="K3" s="408"/>
      <c r="L3" s="408"/>
      <c r="M3" s="409"/>
      <c r="N3" s="407" t="s">
        <v>405</v>
      </c>
      <c r="O3" s="408"/>
      <c r="P3" s="408"/>
      <c r="Q3" s="409"/>
      <c r="R3" s="410" t="s">
        <v>406</v>
      </c>
      <c r="S3" s="408"/>
      <c r="T3" s="408"/>
      <c r="U3" s="409"/>
    </row>
    <row r="4" spans="1:21" x14ac:dyDescent="0.3">
      <c r="A4" s="21" t="s">
        <v>28</v>
      </c>
      <c r="B4" s="8" t="s">
        <v>29</v>
      </c>
      <c r="C4" s="166" t="s">
        <v>30</v>
      </c>
      <c r="D4" s="166" t="s">
        <v>31</v>
      </c>
      <c r="E4" s="7" t="s">
        <v>32</v>
      </c>
      <c r="F4" s="8" t="s">
        <v>29</v>
      </c>
      <c r="G4" s="6" t="s">
        <v>30</v>
      </c>
      <c r="H4" s="6" t="s">
        <v>31</v>
      </c>
      <c r="I4" s="37" t="s">
        <v>2</v>
      </c>
      <c r="J4" s="8" t="s">
        <v>29</v>
      </c>
      <c r="K4" s="176" t="s">
        <v>30</v>
      </c>
      <c r="L4" s="176" t="s">
        <v>31</v>
      </c>
      <c r="M4" s="7" t="s">
        <v>32</v>
      </c>
      <c r="N4" s="123" t="s">
        <v>29</v>
      </c>
      <c r="O4" s="6" t="s">
        <v>30</v>
      </c>
      <c r="P4" s="3" t="s">
        <v>31</v>
      </c>
      <c r="Q4" s="7" t="s">
        <v>2</v>
      </c>
      <c r="R4" s="8" t="s">
        <v>29</v>
      </c>
      <c r="S4" s="6" t="s">
        <v>30</v>
      </c>
      <c r="T4" s="3" t="s">
        <v>31</v>
      </c>
      <c r="U4" s="7" t="s">
        <v>2</v>
      </c>
    </row>
    <row r="5" spans="1:21" s="43" customFormat="1" ht="22.2" customHeight="1" x14ac:dyDescent="0.4">
      <c r="A5" s="439" t="s">
        <v>78</v>
      </c>
      <c r="B5" s="342" t="s">
        <v>423</v>
      </c>
      <c r="C5" s="175" t="s">
        <v>418</v>
      </c>
      <c r="D5" s="175">
        <v>110</v>
      </c>
      <c r="E5" s="63"/>
      <c r="F5" s="398" t="s">
        <v>417</v>
      </c>
      <c r="G5" s="175" t="s">
        <v>418</v>
      </c>
      <c r="H5" s="175">
        <v>100</v>
      </c>
      <c r="I5" s="64"/>
      <c r="J5" s="398" t="s">
        <v>454</v>
      </c>
      <c r="K5" s="236" t="s">
        <v>418</v>
      </c>
      <c r="L5" s="236">
        <v>110</v>
      </c>
      <c r="M5" s="63"/>
      <c r="N5" s="388" t="s">
        <v>423</v>
      </c>
      <c r="O5" s="175" t="s">
        <v>418</v>
      </c>
      <c r="P5" s="175">
        <v>110</v>
      </c>
      <c r="Q5" s="63"/>
      <c r="R5" s="388" t="s">
        <v>426</v>
      </c>
      <c r="S5" s="175" t="s">
        <v>418</v>
      </c>
      <c r="T5" s="175">
        <v>90</v>
      </c>
      <c r="U5" s="63"/>
    </row>
    <row r="6" spans="1:21" s="43" customFormat="1" ht="22.2" customHeight="1" x14ac:dyDescent="0.4">
      <c r="A6" s="439"/>
      <c r="B6" s="343"/>
      <c r="C6" s="175"/>
      <c r="D6" s="175"/>
      <c r="E6" s="63"/>
      <c r="F6" s="398"/>
      <c r="G6" s="175" t="s">
        <v>419</v>
      </c>
      <c r="H6" s="175">
        <v>10</v>
      </c>
      <c r="I6" s="64"/>
      <c r="J6" s="398"/>
      <c r="K6" s="179"/>
      <c r="L6" s="179"/>
      <c r="M6" s="63"/>
      <c r="N6" s="389"/>
      <c r="O6" s="175"/>
      <c r="P6" s="175"/>
      <c r="Q6" s="63"/>
      <c r="R6" s="389"/>
      <c r="S6" s="175" t="s">
        <v>427</v>
      </c>
      <c r="T6" s="175">
        <v>20</v>
      </c>
      <c r="U6" s="63"/>
    </row>
    <row r="7" spans="1:21" s="43" customFormat="1" ht="22.2" customHeight="1" x14ac:dyDescent="0.4">
      <c r="A7" s="336" t="s">
        <v>79</v>
      </c>
      <c r="B7" s="400" t="s">
        <v>513</v>
      </c>
      <c r="C7" s="56" t="s">
        <v>514</v>
      </c>
      <c r="D7" s="240">
        <v>70</v>
      </c>
      <c r="E7" s="63"/>
      <c r="F7" s="402" t="s">
        <v>316</v>
      </c>
      <c r="G7" s="202" t="s">
        <v>383</v>
      </c>
      <c r="H7" s="210">
        <v>90</v>
      </c>
      <c r="I7" s="63"/>
      <c r="J7" s="399" t="s">
        <v>458</v>
      </c>
      <c r="K7" s="69" t="s">
        <v>108</v>
      </c>
      <c r="L7" s="69">
        <v>50</v>
      </c>
      <c r="M7" s="63"/>
      <c r="N7" s="404" t="s">
        <v>523</v>
      </c>
      <c r="O7" s="56" t="s">
        <v>119</v>
      </c>
      <c r="P7" s="134">
        <v>75</v>
      </c>
      <c r="Q7" s="63"/>
      <c r="R7" s="436" t="s">
        <v>476</v>
      </c>
      <c r="S7" s="56" t="s">
        <v>477</v>
      </c>
      <c r="T7" s="56">
        <v>90</v>
      </c>
      <c r="U7" s="63" t="s">
        <v>478</v>
      </c>
    </row>
    <row r="8" spans="1:21" s="43" customFormat="1" ht="22.2" customHeight="1" x14ac:dyDescent="0.4">
      <c r="A8" s="344"/>
      <c r="B8" s="400"/>
      <c r="C8" s="69" t="s">
        <v>515</v>
      </c>
      <c r="D8" s="69">
        <v>20</v>
      </c>
      <c r="E8" s="68"/>
      <c r="F8" s="402"/>
      <c r="G8" s="202" t="s">
        <v>384</v>
      </c>
      <c r="H8" s="210">
        <v>3</v>
      </c>
      <c r="I8" s="63"/>
      <c r="J8" s="399"/>
      <c r="K8" s="65" t="s">
        <v>255</v>
      </c>
      <c r="L8" s="65">
        <v>50</v>
      </c>
      <c r="M8" s="63"/>
      <c r="N8" s="405"/>
      <c r="O8" s="56" t="s">
        <v>263</v>
      </c>
      <c r="P8" s="134">
        <v>30</v>
      </c>
      <c r="Q8" s="63"/>
      <c r="R8" s="437"/>
      <c r="S8" s="69"/>
      <c r="T8" s="56"/>
      <c r="U8" s="63"/>
    </row>
    <row r="9" spans="1:21" s="43" customFormat="1" ht="22.2" customHeight="1" x14ac:dyDescent="0.4">
      <c r="A9" s="344"/>
      <c r="B9" s="400"/>
      <c r="C9" s="69" t="s">
        <v>516</v>
      </c>
      <c r="D9" s="69">
        <v>2</v>
      </c>
      <c r="E9" s="68"/>
      <c r="F9" s="402"/>
      <c r="G9" s="202"/>
      <c r="H9" s="210"/>
      <c r="I9" s="63"/>
      <c r="J9" s="399"/>
      <c r="K9" s="69" t="s">
        <v>131</v>
      </c>
      <c r="L9" s="69">
        <v>3</v>
      </c>
      <c r="M9" s="63"/>
      <c r="N9" s="405"/>
      <c r="O9" s="56" t="s">
        <v>264</v>
      </c>
      <c r="P9" s="59">
        <v>2</v>
      </c>
      <c r="Q9" s="63"/>
      <c r="R9" s="437"/>
      <c r="S9" s="94"/>
      <c r="T9" s="56"/>
      <c r="U9" s="63"/>
    </row>
    <row r="10" spans="1:21" s="43" customFormat="1" ht="22.2" customHeight="1" x14ac:dyDescent="0.4">
      <c r="A10" s="344"/>
      <c r="B10" s="400"/>
      <c r="C10" s="69" t="s">
        <v>517</v>
      </c>
      <c r="D10" s="69">
        <v>3</v>
      </c>
      <c r="E10" s="68"/>
      <c r="F10" s="402"/>
      <c r="G10" s="202"/>
      <c r="H10" s="210"/>
      <c r="I10" s="63"/>
      <c r="J10" s="399"/>
      <c r="K10" s="69" t="s">
        <v>450</v>
      </c>
      <c r="L10" s="69">
        <v>30</v>
      </c>
      <c r="M10" s="63"/>
      <c r="N10" s="405"/>
      <c r="O10" s="56" t="s">
        <v>524</v>
      </c>
      <c r="P10" s="56">
        <v>10</v>
      </c>
      <c r="Q10" s="63"/>
      <c r="R10" s="437"/>
      <c r="S10" s="212"/>
      <c r="T10" s="233"/>
      <c r="U10" s="63"/>
    </row>
    <row r="11" spans="1:21" s="43" customFormat="1" ht="22.2" customHeight="1" x14ac:dyDescent="0.4">
      <c r="A11" s="344"/>
      <c r="B11" s="400"/>
      <c r="C11" s="211" t="s">
        <v>518</v>
      </c>
      <c r="D11" s="69">
        <v>2</v>
      </c>
      <c r="E11" s="68"/>
      <c r="F11" s="403"/>
      <c r="G11" s="202"/>
      <c r="H11" s="210"/>
      <c r="I11" s="63"/>
      <c r="J11" s="399"/>
      <c r="K11" s="69" t="s">
        <v>451</v>
      </c>
      <c r="L11" s="69">
        <v>1</v>
      </c>
      <c r="M11" s="63"/>
      <c r="N11" s="406"/>
      <c r="O11" s="56"/>
      <c r="P11" s="56"/>
      <c r="Q11" s="63"/>
      <c r="R11" s="438"/>
      <c r="S11" s="233"/>
      <c r="T11" s="233"/>
      <c r="U11" s="63"/>
    </row>
    <row r="12" spans="1:21" s="43" customFormat="1" ht="22.2" customHeight="1" x14ac:dyDescent="0.4">
      <c r="A12" s="336" t="s">
        <v>57</v>
      </c>
      <c r="B12" s="400" t="s">
        <v>449</v>
      </c>
      <c r="C12" s="56" t="s">
        <v>388</v>
      </c>
      <c r="D12" s="56">
        <v>50</v>
      </c>
      <c r="E12" s="68"/>
      <c r="F12" s="325" t="s">
        <v>428</v>
      </c>
      <c r="G12" s="56" t="s">
        <v>134</v>
      </c>
      <c r="H12" s="175">
        <v>40</v>
      </c>
      <c r="I12" s="64"/>
      <c r="J12" s="399" t="s">
        <v>488</v>
      </c>
      <c r="K12" s="227" t="s">
        <v>455</v>
      </c>
      <c r="L12" s="228">
        <v>55</v>
      </c>
      <c r="M12" s="63"/>
      <c r="N12" s="432" t="s">
        <v>313</v>
      </c>
      <c r="O12" s="233" t="s">
        <v>381</v>
      </c>
      <c r="P12" s="233">
        <v>10</v>
      </c>
      <c r="Q12" s="63"/>
      <c r="R12" s="399" t="s">
        <v>530</v>
      </c>
      <c r="S12" s="56" t="s">
        <v>119</v>
      </c>
      <c r="T12" s="56">
        <v>20</v>
      </c>
      <c r="U12" s="63"/>
    </row>
    <row r="13" spans="1:21" s="43" customFormat="1" ht="22.2" customHeight="1" x14ac:dyDescent="0.4">
      <c r="A13" s="344"/>
      <c r="B13" s="400"/>
      <c r="C13" s="175" t="s">
        <v>52</v>
      </c>
      <c r="D13" s="56">
        <v>50</v>
      </c>
      <c r="E13" s="68"/>
      <c r="F13" s="326"/>
      <c r="G13" s="56" t="s">
        <v>429</v>
      </c>
      <c r="H13" s="175">
        <v>20</v>
      </c>
      <c r="I13" s="88"/>
      <c r="J13" s="399"/>
      <c r="K13" s="227" t="s">
        <v>456</v>
      </c>
      <c r="L13" s="228">
        <v>1</v>
      </c>
      <c r="M13" s="63"/>
      <c r="N13" s="433"/>
      <c r="O13" s="56" t="s">
        <v>382</v>
      </c>
      <c r="P13" s="233">
        <v>50</v>
      </c>
      <c r="Q13" s="63"/>
      <c r="R13" s="399"/>
      <c r="S13" s="90" t="s">
        <v>69</v>
      </c>
      <c r="T13" s="69">
        <v>50</v>
      </c>
      <c r="U13" s="63"/>
    </row>
    <row r="14" spans="1:21" s="43" customFormat="1" ht="22.2" customHeight="1" x14ac:dyDescent="0.4">
      <c r="A14" s="344"/>
      <c r="B14" s="400"/>
      <c r="C14" s="56" t="s">
        <v>98</v>
      </c>
      <c r="D14" s="56">
        <v>10</v>
      </c>
      <c r="E14" s="68"/>
      <c r="F14" s="326"/>
      <c r="G14" s="56" t="s">
        <v>385</v>
      </c>
      <c r="H14" s="56">
        <v>20</v>
      </c>
      <c r="I14" s="88"/>
      <c r="J14" s="399"/>
      <c r="K14" s="229" t="s">
        <v>457</v>
      </c>
      <c r="L14" s="228">
        <v>2</v>
      </c>
      <c r="M14" s="63"/>
      <c r="N14" s="433"/>
      <c r="O14" s="233" t="s">
        <v>47</v>
      </c>
      <c r="P14" s="233">
        <v>10</v>
      </c>
      <c r="Q14" s="63"/>
      <c r="R14" s="399"/>
      <c r="S14" s="90" t="s">
        <v>535</v>
      </c>
      <c r="T14" s="69">
        <v>20</v>
      </c>
      <c r="U14" s="63"/>
    </row>
    <row r="15" spans="1:21" s="43" customFormat="1" ht="22.2" customHeight="1" x14ac:dyDescent="0.4">
      <c r="A15" s="344"/>
      <c r="B15" s="400"/>
      <c r="C15" s="56"/>
      <c r="D15" s="56"/>
      <c r="E15" s="68"/>
      <c r="F15" s="326"/>
      <c r="G15" s="56" t="s">
        <v>319</v>
      </c>
      <c r="H15" s="56">
        <v>10</v>
      </c>
      <c r="I15" s="88"/>
      <c r="J15" s="399"/>
      <c r="K15" s="229"/>
      <c r="L15" s="228">
        <f t="shared" ref="L15" si="0">M15/1302*1000</f>
        <v>0</v>
      </c>
      <c r="M15" s="63"/>
      <c r="N15" s="433"/>
      <c r="O15" s="233" t="s">
        <v>102</v>
      </c>
      <c r="P15" s="233">
        <v>20</v>
      </c>
      <c r="Q15" s="63"/>
      <c r="R15" s="399"/>
      <c r="S15" s="90" t="s">
        <v>81</v>
      </c>
      <c r="T15" s="69">
        <v>2</v>
      </c>
      <c r="U15" s="63"/>
    </row>
    <row r="16" spans="1:21" s="43" customFormat="1" ht="22.2" customHeight="1" x14ac:dyDescent="0.4">
      <c r="A16" s="344"/>
      <c r="B16" s="400"/>
      <c r="C16" s="56"/>
      <c r="D16" s="56"/>
      <c r="E16" s="68"/>
      <c r="F16" s="327"/>
      <c r="G16" s="66" t="s">
        <v>35</v>
      </c>
      <c r="H16" s="56">
        <v>2</v>
      </c>
      <c r="I16" s="88"/>
      <c r="J16" s="399"/>
      <c r="K16" s="69"/>
      <c r="L16" s="69"/>
      <c r="M16" s="63"/>
      <c r="N16" s="434"/>
      <c r="O16" s="233" t="s">
        <v>444</v>
      </c>
      <c r="P16" s="233">
        <v>20</v>
      </c>
      <c r="Q16" s="63"/>
      <c r="R16" s="399"/>
      <c r="S16" s="90" t="s">
        <v>35</v>
      </c>
      <c r="T16" s="69">
        <v>2</v>
      </c>
      <c r="U16" s="63"/>
    </row>
    <row r="17" spans="1:21" s="43" customFormat="1" ht="22.2" customHeight="1" x14ac:dyDescent="0.4">
      <c r="A17" s="336" t="s">
        <v>59</v>
      </c>
      <c r="B17" s="382" t="s">
        <v>60</v>
      </c>
      <c r="C17" s="56" t="s">
        <v>61</v>
      </c>
      <c r="D17" s="56">
        <v>100</v>
      </c>
      <c r="E17" s="63"/>
      <c r="F17" s="382" t="s">
        <v>60</v>
      </c>
      <c r="G17" s="56" t="s">
        <v>62</v>
      </c>
      <c r="H17" s="56">
        <v>100</v>
      </c>
      <c r="I17" s="64"/>
      <c r="J17" s="430" t="s">
        <v>63</v>
      </c>
      <c r="K17" s="56" t="s">
        <v>61</v>
      </c>
      <c r="L17" s="179">
        <v>100</v>
      </c>
      <c r="M17" s="63"/>
      <c r="N17" s="424" t="s">
        <v>60</v>
      </c>
      <c r="O17" s="56" t="s">
        <v>62</v>
      </c>
      <c r="P17" s="59">
        <v>100</v>
      </c>
      <c r="Q17" s="63"/>
      <c r="R17" s="427" t="s">
        <v>60</v>
      </c>
      <c r="S17" s="56" t="s">
        <v>61</v>
      </c>
      <c r="T17" s="56">
        <v>100</v>
      </c>
      <c r="U17" s="63"/>
    </row>
    <row r="18" spans="1:21" s="43" customFormat="1" ht="22.2" customHeight="1" x14ac:dyDescent="0.4">
      <c r="A18" s="344"/>
      <c r="B18" s="382"/>
      <c r="C18" s="329" t="s">
        <v>65</v>
      </c>
      <c r="D18" s="56"/>
      <c r="E18" s="63"/>
      <c r="F18" s="382"/>
      <c r="G18" s="329" t="s">
        <v>65</v>
      </c>
      <c r="H18" s="56"/>
      <c r="I18" s="64"/>
      <c r="J18" s="430"/>
      <c r="K18" s="401" t="s">
        <v>64</v>
      </c>
      <c r="L18" s="56"/>
      <c r="M18" s="63"/>
      <c r="N18" s="424"/>
      <c r="O18" s="329" t="s">
        <v>65</v>
      </c>
      <c r="P18" s="56"/>
      <c r="Q18" s="63"/>
      <c r="R18" s="428"/>
      <c r="S18" s="329" t="s">
        <v>64</v>
      </c>
      <c r="T18" s="56"/>
      <c r="U18" s="63"/>
    </row>
    <row r="19" spans="1:21" s="43" customFormat="1" ht="22.2" customHeight="1" x14ac:dyDescent="0.4">
      <c r="A19" s="344"/>
      <c r="B19" s="382"/>
      <c r="C19" s="330"/>
      <c r="D19" s="56"/>
      <c r="E19" s="63"/>
      <c r="F19" s="382"/>
      <c r="G19" s="330"/>
      <c r="H19" s="56"/>
      <c r="I19" s="64"/>
      <c r="J19" s="430"/>
      <c r="K19" s="401"/>
      <c r="L19" s="56"/>
      <c r="M19" s="63"/>
      <c r="N19" s="424"/>
      <c r="O19" s="330"/>
      <c r="P19" s="56"/>
      <c r="Q19" s="63"/>
      <c r="R19" s="428"/>
      <c r="S19" s="330"/>
      <c r="T19" s="56"/>
      <c r="U19" s="63"/>
    </row>
    <row r="20" spans="1:21" s="43" customFormat="1" ht="22.2" customHeight="1" x14ac:dyDescent="0.4">
      <c r="A20" s="344"/>
      <c r="B20" s="382"/>
      <c r="C20" s="330"/>
      <c r="D20" s="175"/>
      <c r="E20" s="63"/>
      <c r="F20" s="382"/>
      <c r="G20" s="330"/>
      <c r="H20" s="59"/>
      <c r="I20" s="64"/>
      <c r="J20" s="430"/>
      <c r="K20" s="401"/>
      <c r="L20" s="56"/>
      <c r="M20" s="63"/>
      <c r="N20" s="424"/>
      <c r="O20" s="330"/>
      <c r="P20" s="59"/>
      <c r="Q20" s="63"/>
      <c r="R20" s="428"/>
      <c r="S20" s="330"/>
      <c r="T20" s="56"/>
      <c r="U20" s="63"/>
    </row>
    <row r="21" spans="1:21" s="43" customFormat="1" ht="22.2" customHeight="1" x14ac:dyDescent="0.4">
      <c r="A21" s="344"/>
      <c r="B21" s="382"/>
      <c r="C21" s="331"/>
      <c r="D21" s="175"/>
      <c r="E21" s="63"/>
      <c r="F21" s="382"/>
      <c r="G21" s="331"/>
      <c r="H21" s="59"/>
      <c r="I21" s="64"/>
      <c r="J21" s="430"/>
      <c r="K21" s="401"/>
      <c r="L21" s="56"/>
      <c r="M21" s="63"/>
      <c r="N21" s="424"/>
      <c r="O21" s="331"/>
      <c r="P21" s="59"/>
      <c r="Q21" s="63"/>
      <c r="R21" s="429"/>
      <c r="S21" s="331"/>
      <c r="T21" s="56"/>
      <c r="U21" s="63"/>
    </row>
    <row r="22" spans="1:21" s="43" customFormat="1" ht="22.2" customHeight="1" x14ac:dyDescent="0.4">
      <c r="A22" s="336" t="s">
        <v>66</v>
      </c>
      <c r="B22" s="400"/>
      <c r="C22" s="56"/>
      <c r="D22" s="56"/>
      <c r="E22" s="63"/>
      <c r="F22" s="325"/>
      <c r="G22" s="56"/>
      <c r="H22" s="175"/>
      <c r="I22" s="64"/>
      <c r="J22" s="325"/>
      <c r="K22" s="56"/>
      <c r="L22" s="56"/>
      <c r="M22" s="63"/>
      <c r="N22" s="382"/>
      <c r="O22" s="56"/>
      <c r="P22" s="56"/>
      <c r="Q22" s="63"/>
      <c r="R22" s="399"/>
      <c r="S22" s="56"/>
      <c r="T22" s="56"/>
      <c r="U22" s="63"/>
    </row>
    <row r="23" spans="1:21" s="43" customFormat="1" ht="22.2" customHeight="1" x14ac:dyDescent="0.4">
      <c r="A23" s="344"/>
      <c r="B23" s="400"/>
      <c r="C23" s="175"/>
      <c r="D23" s="56"/>
      <c r="E23" s="63"/>
      <c r="F23" s="326"/>
      <c r="G23" s="56"/>
      <c r="H23" s="175"/>
      <c r="I23" s="64"/>
      <c r="J23" s="326"/>
      <c r="K23" s="56"/>
      <c r="L23" s="56"/>
      <c r="M23" s="63"/>
      <c r="N23" s="382"/>
      <c r="O23" s="56"/>
      <c r="P23" s="233"/>
      <c r="Q23" s="63"/>
      <c r="R23" s="399"/>
      <c r="S23" s="141"/>
      <c r="T23" s="69"/>
      <c r="U23" s="63"/>
    </row>
    <row r="24" spans="1:21" s="43" customFormat="1" ht="22.2" customHeight="1" x14ac:dyDescent="0.4">
      <c r="A24" s="344"/>
      <c r="B24" s="400"/>
      <c r="C24" s="56"/>
      <c r="D24" s="56"/>
      <c r="E24" s="63"/>
      <c r="F24" s="326"/>
      <c r="G24" s="56"/>
      <c r="H24" s="56"/>
      <c r="I24" s="64"/>
      <c r="J24" s="326"/>
      <c r="K24" s="56"/>
      <c r="L24" s="56"/>
      <c r="M24" s="63"/>
      <c r="N24" s="382"/>
      <c r="O24" s="56"/>
      <c r="P24" s="56"/>
      <c r="Q24" s="63"/>
      <c r="R24" s="399"/>
      <c r="S24" s="90"/>
      <c r="T24" s="69"/>
      <c r="U24" s="63"/>
    </row>
    <row r="25" spans="1:21" s="43" customFormat="1" ht="22.2" customHeight="1" x14ac:dyDescent="0.4">
      <c r="A25" s="344"/>
      <c r="B25" s="400"/>
      <c r="C25" s="56"/>
      <c r="D25" s="56"/>
      <c r="E25" s="63"/>
      <c r="F25" s="326"/>
      <c r="G25" s="56"/>
      <c r="H25" s="56"/>
      <c r="I25" s="64"/>
      <c r="J25" s="326"/>
      <c r="K25" s="56"/>
      <c r="L25" s="71"/>
      <c r="M25" s="63"/>
      <c r="N25" s="382"/>
      <c r="O25" s="69"/>
      <c r="P25" s="56"/>
      <c r="Q25" s="63"/>
      <c r="R25" s="399"/>
      <c r="S25" s="90"/>
      <c r="T25" s="69"/>
      <c r="U25" s="63"/>
    </row>
    <row r="26" spans="1:21" s="43" customFormat="1" ht="22.2" customHeight="1" x14ac:dyDescent="0.4">
      <c r="A26" s="344"/>
      <c r="B26" s="400"/>
      <c r="C26" s="56"/>
      <c r="D26" s="56"/>
      <c r="E26" s="63"/>
      <c r="F26" s="327"/>
      <c r="G26" s="66"/>
      <c r="H26" s="56"/>
      <c r="I26" s="64"/>
      <c r="J26" s="327"/>
      <c r="K26" s="56"/>
      <c r="L26" s="56"/>
      <c r="M26" s="63"/>
      <c r="N26" s="382"/>
      <c r="O26" s="56"/>
      <c r="P26" s="56"/>
      <c r="Q26" s="63"/>
      <c r="R26" s="399"/>
      <c r="S26" s="90"/>
      <c r="T26" s="69"/>
      <c r="U26" s="63"/>
    </row>
    <row r="27" spans="1:21" s="43" customFormat="1" ht="22.2" customHeight="1" x14ac:dyDescent="0.4">
      <c r="A27" s="344" t="s">
        <v>68</v>
      </c>
      <c r="B27" s="373" t="s">
        <v>111</v>
      </c>
      <c r="C27" s="175" t="s">
        <v>112</v>
      </c>
      <c r="D27" s="175">
        <v>10</v>
      </c>
      <c r="E27" s="68"/>
      <c r="F27" s="373" t="s">
        <v>446</v>
      </c>
      <c r="G27" s="112" t="s">
        <v>270</v>
      </c>
      <c r="H27" s="158">
        <v>20</v>
      </c>
      <c r="I27" s="88"/>
      <c r="J27" s="431" t="s">
        <v>391</v>
      </c>
      <c r="K27" s="56" t="s">
        <v>452</v>
      </c>
      <c r="L27" s="179">
        <v>2</v>
      </c>
      <c r="M27" s="68"/>
      <c r="N27" s="404" t="s">
        <v>82</v>
      </c>
      <c r="O27" s="120" t="s">
        <v>83</v>
      </c>
      <c r="P27" s="120">
        <v>2</v>
      </c>
      <c r="Q27" s="63"/>
      <c r="R27" s="373" t="s">
        <v>115</v>
      </c>
      <c r="S27" s="242" t="s">
        <v>152</v>
      </c>
      <c r="T27" s="134">
        <v>20</v>
      </c>
      <c r="U27" s="63"/>
    </row>
    <row r="28" spans="1:21" s="43" customFormat="1" ht="22.2" customHeight="1" x14ac:dyDescent="0.4">
      <c r="A28" s="344"/>
      <c r="B28" s="374"/>
      <c r="C28" s="56" t="s">
        <v>105</v>
      </c>
      <c r="D28" s="175">
        <v>10</v>
      </c>
      <c r="E28" s="68"/>
      <c r="F28" s="374"/>
      <c r="G28" s="56" t="s">
        <v>447</v>
      </c>
      <c r="H28" s="158">
        <v>15</v>
      </c>
      <c r="I28" s="88"/>
      <c r="J28" s="431"/>
      <c r="K28" s="182" t="s">
        <v>52</v>
      </c>
      <c r="L28" s="112">
        <v>20</v>
      </c>
      <c r="M28" s="68"/>
      <c r="N28" s="405"/>
      <c r="O28" s="56" t="s">
        <v>52</v>
      </c>
      <c r="P28" s="120">
        <v>15</v>
      </c>
      <c r="Q28" s="63"/>
      <c r="R28" s="374"/>
      <c r="S28" s="56" t="s">
        <v>108</v>
      </c>
      <c r="T28" s="134">
        <v>20</v>
      </c>
      <c r="U28" s="63"/>
    </row>
    <row r="29" spans="1:21" s="43" customFormat="1" ht="22.2" customHeight="1" x14ac:dyDescent="0.4">
      <c r="A29" s="344"/>
      <c r="B29" s="374"/>
      <c r="C29" s="56" t="s">
        <v>99</v>
      </c>
      <c r="D29" s="175">
        <v>20</v>
      </c>
      <c r="E29" s="68"/>
      <c r="F29" s="374"/>
      <c r="G29" s="56" t="s">
        <v>162</v>
      </c>
      <c r="H29" s="158">
        <v>1</v>
      </c>
      <c r="I29" s="88"/>
      <c r="J29" s="431"/>
      <c r="K29" s="182" t="s">
        <v>69</v>
      </c>
      <c r="L29" s="182">
        <v>30</v>
      </c>
      <c r="M29" s="68"/>
      <c r="N29" s="405"/>
      <c r="O29" s="56" t="s">
        <v>448</v>
      </c>
      <c r="P29" s="120">
        <v>2</v>
      </c>
      <c r="Q29" s="63"/>
      <c r="R29" s="374"/>
      <c r="S29" s="56" t="s">
        <v>70</v>
      </c>
      <c r="T29" s="134">
        <v>3</v>
      </c>
      <c r="U29" s="63"/>
    </row>
    <row r="30" spans="1:21" s="43" customFormat="1" ht="22.2" customHeight="1" x14ac:dyDescent="0.4">
      <c r="A30" s="344"/>
      <c r="B30" s="374"/>
      <c r="C30" s="56"/>
      <c r="D30" s="56"/>
      <c r="E30" s="68"/>
      <c r="F30" s="374"/>
      <c r="G30" s="56" t="s">
        <v>35</v>
      </c>
      <c r="H30" s="158">
        <v>1</v>
      </c>
      <c r="I30" s="88"/>
      <c r="J30" s="431"/>
      <c r="K30" s="112" t="s">
        <v>102</v>
      </c>
      <c r="L30" s="112">
        <v>15</v>
      </c>
      <c r="M30" s="68"/>
      <c r="N30" s="405"/>
      <c r="O30" s="56"/>
      <c r="P30" s="56"/>
      <c r="Q30" s="63"/>
      <c r="R30" s="374"/>
      <c r="S30" s="56"/>
      <c r="T30" s="134"/>
      <c r="U30" s="63"/>
    </row>
    <row r="31" spans="1:21" s="43" customFormat="1" ht="22.2" customHeight="1" x14ac:dyDescent="0.4">
      <c r="A31" s="344"/>
      <c r="B31" s="375"/>
      <c r="C31" s="56"/>
      <c r="D31" s="56"/>
      <c r="E31" s="68"/>
      <c r="F31" s="375"/>
      <c r="G31" s="56"/>
      <c r="H31" s="56"/>
      <c r="I31" s="88"/>
      <c r="J31" s="431"/>
      <c r="K31" s="182" t="s">
        <v>453</v>
      </c>
      <c r="L31" s="182">
        <v>5</v>
      </c>
      <c r="M31" s="68"/>
      <c r="N31" s="406"/>
      <c r="O31" s="56"/>
      <c r="P31" s="120"/>
      <c r="Q31" s="63"/>
      <c r="R31" s="375"/>
      <c r="S31" s="56"/>
      <c r="T31" s="56"/>
      <c r="U31" s="63"/>
    </row>
    <row r="32" spans="1:21" s="43" customFormat="1" ht="22.2" customHeight="1" x14ac:dyDescent="0.4">
      <c r="A32" s="121" t="s">
        <v>72</v>
      </c>
      <c r="B32" s="174" t="s">
        <v>72</v>
      </c>
      <c r="C32" s="56"/>
      <c r="D32" s="70"/>
      <c r="E32" s="63"/>
      <c r="F32" s="86" t="s">
        <v>72</v>
      </c>
      <c r="G32" s="56"/>
      <c r="H32" s="70"/>
      <c r="I32" s="64"/>
      <c r="J32" s="178" t="s">
        <v>72</v>
      </c>
      <c r="K32" s="56"/>
      <c r="L32" s="70"/>
      <c r="M32" s="63"/>
      <c r="N32" s="77" t="s">
        <v>72</v>
      </c>
      <c r="O32" s="56" t="s">
        <v>73</v>
      </c>
      <c r="P32" s="70" t="s">
        <v>74</v>
      </c>
      <c r="Q32" s="63"/>
      <c r="R32" s="77" t="s">
        <v>72</v>
      </c>
      <c r="S32" s="56"/>
      <c r="T32" s="70"/>
      <c r="U32" s="63"/>
    </row>
    <row r="33" spans="1:21" s="43" customFormat="1" ht="22.2" customHeight="1" thickBot="1" x14ac:dyDescent="0.45">
      <c r="A33" s="113" t="s">
        <v>75</v>
      </c>
      <c r="B33" s="172" t="s">
        <v>75</v>
      </c>
      <c r="C33" s="173"/>
      <c r="D33" s="75"/>
      <c r="E33" s="81"/>
      <c r="F33" s="100" t="s">
        <v>75</v>
      </c>
      <c r="G33" s="101"/>
      <c r="H33" s="102"/>
      <c r="I33" s="114"/>
      <c r="J33" s="180" t="s">
        <v>1</v>
      </c>
      <c r="K33" s="181" t="s">
        <v>118</v>
      </c>
      <c r="L33" s="75">
        <v>200</v>
      </c>
      <c r="M33" s="81"/>
      <c r="N33" s="230" t="s">
        <v>75</v>
      </c>
      <c r="O33" s="101"/>
      <c r="P33" s="115"/>
      <c r="Q33" s="103"/>
      <c r="R33" s="100" t="s">
        <v>75</v>
      </c>
      <c r="S33" s="101"/>
      <c r="T33" s="102"/>
      <c r="U33" s="103"/>
    </row>
    <row r="34" spans="1:21" ht="16.2" customHeight="1" x14ac:dyDescent="0.3">
      <c r="A34" s="418" t="s">
        <v>33</v>
      </c>
      <c r="B34" s="394" t="s">
        <v>34</v>
      </c>
      <c r="C34" s="395"/>
      <c r="D34" s="95" t="s">
        <v>49</v>
      </c>
      <c r="E34" s="97"/>
      <c r="F34" s="423" t="s">
        <v>34</v>
      </c>
      <c r="G34" s="395"/>
      <c r="H34" s="95" t="s">
        <v>49</v>
      </c>
      <c r="I34" s="96"/>
      <c r="J34" s="413" t="s">
        <v>34</v>
      </c>
      <c r="K34" s="414"/>
      <c r="L34" s="24" t="s">
        <v>49</v>
      </c>
      <c r="M34" s="231"/>
      <c r="N34" s="423" t="s">
        <v>34</v>
      </c>
      <c r="O34" s="395"/>
      <c r="P34" s="95" t="s">
        <v>49</v>
      </c>
      <c r="Q34" s="96"/>
      <c r="R34" s="394" t="s">
        <v>34</v>
      </c>
      <c r="S34" s="395"/>
      <c r="T34" s="95" t="s">
        <v>49</v>
      </c>
      <c r="U34" s="97"/>
    </row>
    <row r="35" spans="1:21" x14ac:dyDescent="0.3">
      <c r="A35" s="442"/>
      <c r="B35" s="355" t="s">
        <v>48</v>
      </c>
      <c r="C35" s="349"/>
      <c r="D35" s="5">
        <v>5.5</v>
      </c>
      <c r="E35" s="7"/>
      <c r="F35" s="348" t="s">
        <v>38</v>
      </c>
      <c r="G35" s="349"/>
      <c r="H35" s="5">
        <v>5.5</v>
      </c>
      <c r="I35" s="37"/>
      <c r="J35" s="355" t="s">
        <v>38</v>
      </c>
      <c r="K35" s="349"/>
      <c r="L35" s="5">
        <v>5.5</v>
      </c>
      <c r="M35" s="7"/>
      <c r="N35" s="348" t="s">
        <v>38</v>
      </c>
      <c r="O35" s="349"/>
      <c r="P35" s="5">
        <v>5.5</v>
      </c>
      <c r="Q35" s="37"/>
      <c r="R35" s="355" t="s">
        <v>38</v>
      </c>
      <c r="S35" s="349"/>
      <c r="T35" s="5">
        <v>5.5</v>
      </c>
      <c r="U35" s="7"/>
    </row>
    <row r="36" spans="1:21" x14ac:dyDescent="0.3">
      <c r="A36" s="442"/>
      <c r="B36" s="355" t="s">
        <v>39</v>
      </c>
      <c r="C36" s="349"/>
      <c r="D36" s="25">
        <v>2.5</v>
      </c>
      <c r="E36" s="52"/>
      <c r="F36" s="348" t="s">
        <v>39</v>
      </c>
      <c r="G36" s="349"/>
      <c r="H36" s="25">
        <v>2.8</v>
      </c>
      <c r="I36" s="49"/>
      <c r="J36" s="355" t="s">
        <v>39</v>
      </c>
      <c r="K36" s="349"/>
      <c r="L36" s="25">
        <v>2.8</v>
      </c>
      <c r="M36" s="52"/>
      <c r="N36" s="348" t="s">
        <v>39</v>
      </c>
      <c r="O36" s="349"/>
      <c r="P36" s="25">
        <v>2.9</v>
      </c>
      <c r="Q36" s="49"/>
      <c r="R36" s="355" t="s">
        <v>39</v>
      </c>
      <c r="S36" s="349"/>
      <c r="T36" s="25">
        <v>2.6</v>
      </c>
      <c r="U36" s="52"/>
    </row>
    <row r="37" spans="1:21" x14ac:dyDescent="0.3">
      <c r="A37" s="442"/>
      <c r="B37" s="355" t="s">
        <v>40</v>
      </c>
      <c r="C37" s="349"/>
      <c r="D37" s="25">
        <v>1.9</v>
      </c>
      <c r="E37" s="52"/>
      <c r="F37" s="348" t="s">
        <v>41</v>
      </c>
      <c r="G37" s="349"/>
      <c r="H37" s="25">
        <v>2</v>
      </c>
      <c r="I37" s="49"/>
      <c r="J37" s="355" t="s">
        <v>41</v>
      </c>
      <c r="K37" s="349"/>
      <c r="L37" s="25">
        <v>1.8</v>
      </c>
      <c r="M37" s="52"/>
      <c r="N37" s="348" t="s">
        <v>41</v>
      </c>
      <c r="O37" s="349"/>
      <c r="P37" s="25">
        <v>2</v>
      </c>
      <c r="Q37" s="49"/>
      <c r="R37" s="355" t="s">
        <v>41</v>
      </c>
      <c r="S37" s="349"/>
      <c r="T37" s="25">
        <v>1.7</v>
      </c>
      <c r="U37" s="52"/>
    </row>
    <row r="38" spans="1:21" x14ac:dyDescent="0.3">
      <c r="A38" s="442"/>
      <c r="B38" s="354" t="s">
        <v>42</v>
      </c>
      <c r="C38" s="351"/>
      <c r="D38" s="31">
        <v>0</v>
      </c>
      <c r="E38" s="104"/>
      <c r="F38" s="354" t="s">
        <v>43</v>
      </c>
      <c r="G38" s="351"/>
      <c r="H38" s="30">
        <v>0</v>
      </c>
      <c r="I38" s="53"/>
      <c r="J38" s="350" t="s">
        <v>43</v>
      </c>
      <c r="K38" s="351"/>
      <c r="L38" s="31">
        <v>1</v>
      </c>
      <c r="M38" s="50"/>
      <c r="N38" s="354" t="s">
        <v>43</v>
      </c>
      <c r="O38" s="351"/>
      <c r="P38" s="31">
        <v>1</v>
      </c>
      <c r="Q38" s="104"/>
      <c r="R38" s="350" t="s">
        <v>43</v>
      </c>
      <c r="S38" s="351"/>
      <c r="T38" s="31">
        <v>0</v>
      </c>
      <c r="U38" s="31"/>
    </row>
    <row r="39" spans="1:21" x14ac:dyDescent="0.3">
      <c r="A39" s="442"/>
      <c r="B39" s="425" t="s">
        <v>44</v>
      </c>
      <c r="C39" s="426"/>
      <c r="D39" s="31">
        <v>3</v>
      </c>
      <c r="E39" s="104"/>
      <c r="F39" s="435" t="s">
        <v>44</v>
      </c>
      <c r="G39" s="426"/>
      <c r="H39" s="31">
        <v>3</v>
      </c>
      <c r="I39" s="50"/>
      <c r="J39" s="425" t="s">
        <v>44</v>
      </c>
      <c r="K39" s="426"/>
      <c r="L39" s="31">
        <v>3</v>
      </c>
      <c r="M39" s="104"/>
      <c r="N39" s="435" t="s">
        <v>44</v>
      </c>
      <c r="O39" s="426"/>
      <c r="P39" s="31">
        <v>3</v>
      </c>
      <c r="Q39" s="50"/>
      <c r="R39" s="425" t="s">
        <v>44</v>
      </c>
      <c r="S39" s="426"/>
      <c r="T39" s="31">
        <v>3</v>
      </c>
      <c r="U39" s="104"/>
    </row>
    <row r="40" spans="1:21" s="128" customFormat="1" ht="16.8" thickBot="1" x14ac:dyDescent="0.35">
      <c r="A40" s="443"/>
      <c r="B40" s="444" t="s">
        <v>117</v>
      </c>
      <c r="C40" s="441"/>
      <c r="D40" s="26">
        <v>0</v>
      </c>
      <c r="E40" s="9"/>
      <c r="F40" s="440" t="s">
        <v>117</v>
      </c>
      <c r="G40" s="441"/>
      <c r="H40" s="26"/>
      <c r="I40" s="29"/>
      <c r="J40" s="444" t="s">
        <v>117</v>
      </c>
      <c r="K40" s="441"/>
      <c r="L40" s="26">
        <v>1</v>
      </c>
      <c r="M40" s="54"/>
      <c r="N40" s="440" t="s">
        <v>117</v>
      </c>
      <c r="O40" s="441"/>
      <c r="P40" s="26"/>
      <c r="Q40" s="29"/>
      <c r="R40" s="444" t="s">
        <v>117</v>
      </c>
      <c r="S40" s="441"/>
      <c r="T40" s="13"/>
      <c r="U40" s="9"/>
    </row>
    <row r="41" spans="1:21" ht="20.399999999999999" thickBot="1" x14ac:dyDescent="0.45">
      <c r="A41" s="116" t="s">
        <v>45</v>
      </c>
      <c r="B41" s="445" t="s">
        <v>46</v>
      </c>
      <c r="C41" s="360"/>
      <c r="D41" s="127">
        <f xml:space="preserve"> D35*70+D36*75+D37*25+D38*60+D39*45+D40*120</f>
        <v>755</v>
      </c>
      <c r="E41" s="117"/>
      <c r="F41" s="446" t="s">
        <v>46</v>
      </c>
      <c r="G41" s="360"/>
      <c r="H41" s="39">
        <f xml:space="preserve"> H35*70+H36*75+H37*25+H38*60+H39*45</f>
        <v>780</v>
      </c>
      <c r="I41" s="99"/>
      <c r="J41" s="370" t="s">
        <v>46</v>
      </c>
      <c r="K41" s="361"/>
      <c r="L41" s="127">
        <f xml:space="preserve"> L35*70+L36*75+L37*25+L38*60+L39*45+L40*120</f>
        <v>955</v>
      </c>
      <c r="M41" s="108"/>
      <c r="N41" s="360" t="s">
        <v>46</v>
      </c>
      <c r="O41" s="361"/>
      <c r="P41" s="40">
        <f xml:space="preserve"> P35*70+P36*75+P37*25+P38*60+P39*45</f>
        <v>847.5</v>
      </c>
      <c r="Q41" s="109"/>
      <c r="R41" s="445" t="s">
        <v>46</v>
      </c>
      <c r="S41" s="360"/>
      <c r="T41" s="39">
        <f xml:space="preserve"> T35*70+T36*75+T37*25+T38*60+T39*45</f>
        <v>757.5</v>
      </c>
      <c r="U41" s="105"/>
    </row>
    <row r="42" spans="1:21" s="201" customFormat="1" ht="16.2" customHeight="1" x14ac:dyDescent="0.4">
      <c r="A42" s="383" t="s">
        <v>372</v>
      </c>
      <c r="B42" s="383"/>
      <c r="C42" s="383"/>
      <c r="D42" s="383"/>
      <c r="E42" s="383"/>
      <c r="F42" s="199" t="s">
        <v>373</v>
      </c>
      <c r="G42" s="199"/>
      <c r="H42" s="347"/>
      <c r="I42" s="347"/>
      <c r="J42" s="347"/>
      <c r="K42" s="347"/>
      <c r="L42" s="347"/>
      <c r="M42" s="347"/>
      <c r="N42" s="200"/>
      <c r="O42" s="199"/>
      <c r="P42" s="199"/>
      <c r="R42" s="199" t="s">
        <v>374</v>
      </c>
    </row>
    <row r="43" spans="1:21" s="201" customFormat="1" ht="19.5" customHeight="1" x14ac:dyDescent="0.4">
      <c r="A43" s="386" t="s">
        <v>375</v>
      </c>
      <c r="B43" s="386"/>
      <c r="C43" s="386"/>
      <c r="D43" s="386"/>
      <c r="E43" s="386"/>
      <c r="F43" s="386"/>
      <c r="G43" s="386"/>
      <c r="H43" s="386"/>
      <c r="I43" s="386"/>
      <c r="J43" s="386"/>
      <c r="K43" s="386"/>
      <c r="L43" s="386"/>
      <c r="M43" s="386"/>
      <c r="N43" s="386"/>
      <c r="O43" s="386"/>
      <c r="P43" s="386"/>
      <c r="Q43" s="386"/>
      <c r="R43" s="386"/>
      <c r="S43" s="386"/>
      <c r="T43" s="386"/>
      <c r="U43" s="386"/>
    </row>
    <row r="44" spans="1:21" s="201" customFormat="1" ht="19.8" x14ac:dyDescent="0.4">
      <c r="A44" s="387" t="s">
        <v>376</v>
      </c>
      <c r="B44" s="387"/>
      <c r="C44" s="387"/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387"/>
      <c r="U44" s="387"/>
    </row>
    <row r="45" spans="1:21" s="201" customFormat="1" ht="19.8" x14ac:dyDescent="0.4">
      <c r="A45" s="387" t="s">
        <v>377</v>
      </c>
      <c r="B45" s="387"/>
      <c r="C45" s="387"/>
      <c r="D45" s="387"/>
      <c r="E45" s="387"/>
      <c r="F45" s="387"/>
      <c r="G45" s="387"/>
      <c r="H45" s="387"/>
      <c r="I45" s="387"/>
      <c r="J45" s="387"/>
      <c r="K45" s="387"/>
      <c r="L45" s="387"/>
      <c r="M45" s="387"/>
      <c r="N45" s="387"/>
      <c r="O45" s="387"/>
      <c r="P45" s="387"/>
      <c r="Q45" s="387"/>
      <c r="R45" s="387"/>
      <c r="S45" s="387"/>
      <c r="T45" s="387"/>
      <c r="U45" s="387"/>
    </row>
    <row r="46" spans="1:21" ht="33" x14ac:dyDescent="0.3">
      <c r="A46" s="384" t="s">
        <v>378</v>
      </c>
      <c r="B46" s="384"/>
      <c r="C46" s="384"/>
      <c r="D46" s="384"/>
      <c r="E46" s="384"/>
      <c r="F46" s="384"/>
      <c r="G46" s="384"/>
      <c r="H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</row>
    <row r="47" spans="1:21" x14ac:dyDescent="0.3">
      <c r="J47" s="32"/>
      <c r="N47" s="32"/>
      <c r="O47" s="32"/>
    </row>
    <row r="48" spans="1:21" x14ac:dyDescent="0.3">
      <c r="J48" s="32"/>
      <c r="N48" s="32"/>
      <c r="O48" s="32"/>
    </row>
    <row r="49" spans="10:15" x14ac:dyDescent="0.3">
      <c r="J49" s="32"/>
      <c r="N49" s="32"/>
      <c r="O49" s="32"/>
    </row>
  </sheetData>
  <mergeCells count="96">
    <mergeCell ref="J40:K40"/>
    <mergeCell ref="A46:U46"/>
    <mergeCell ref="H42:M42"/>
    <mergeCell ref="R41:S41"/>
    <mergeCell ref="N41:O41"/>
    <mergeCell ref="B41:C41"/>
    <mergeCell ref="A43:U43"/>
    <mergeCell ref="F41:G41"/>
    <mergeCell ref="J41:K41"/>
    <mergeCell ref="A42:E42"/>
    <mergeCell ref="A44:U44"/>
    <mergeCell ref="A45:U45"/>
    <mergeCell ref="R40:S40"/>
    <mergeCell ref="N40:O40"/>
    <mergeCell ref="B36:C36"/>
    <mergeCell ref="B34:C34"/>
    <mergeCell ref="F40:G40"/>
    <mergeCell ref="B37:C37"/>
    <mergeCell ref="A34:A40"/>
    <mergeCell ref="B35:C35"/>
    <mergeCell ref="B40:C40"/>
    <mergeCell ref="F34:G34"/>
    <mergeCell ref="F39:G39"/>
    <mergeCell ref="B38:C38"/>
    <mergeCell ref="F38:G38"/>
    <mergeCell ref="B39:C39"/>
    <mergeCell ref="F35:G35"/>
    <mergeCell ref="A27:A31"/>
    <mergeCell ref="B27:B31"/>
    <mergeCell ref="F27:F31"/>
    <mergeCell ref="A1:U1"/>
    <mergeCell ref="D2:G2"/>
    <mergeCell ref="O2:U2"/>
    <mergeCell ref="B3:E3"/>
    <mergeCell ref="F3:I3"/>
    <mergeCell ref="J3:M3"/>
    <mergeCell ref="N3:Q3"/>
    <mergeCell ref="R3:U3"/>
    <mergeCell ref="A5:A6"/>
    <mergeCell ref="A17:A21"/>
    <mergeCell ref="C18:C21"/>
    <mergeCell ref="R5:R6"/>
    <mergeCell ref="R12:R16"/>
    <mergeCell ref="N5:N6"/>
    <mergeCell ref="R7:R11"/>
    <mergeCell ref="B5:B6"/>
    <mergeCell ref="F5:F6"/>
    <mergeCell ref="J5:J6"/>
    <mergeCell ref="F12:F16"/>
    <mergeCell ref="J12:J16"/>
    <mergeCell ref="J39:K39"/>
    <mergeCell ref="N39:O39"/>
    <mergeCell ref="R35:S35"/>
    <mergeCell ref="J38:K38"/>
    <mergeCell ref="R38:S38"/>
    <mergeCell ref="J36:K36"/>
    <mergeCell ref="N35:O35"/>
    <mergeCell ref="J35:K35"/>
    <mergeCell ref="R22:R26"/>
    <mergeCell ref="N27:N31"/>
    <mergeCell ref="R39:S39"/>
    <mergeCell ref="N37:O37"/>
    <mergeCell ref="N38:O38"/>
    <mergeCell ref="N34:O34"/>
    <mergeCell ref="J27:J31"/>
    <mergeCell ref="A7:A11"/>
    <mergeCell ref="B7:B11"/>
    <mergeCell ref="N12:N16"/>
    <mergeCell ref="A12:A16"/>
    <mergeCell ref="B12:B16"/>
    <mergeCell ref="F7:F11"/>
    <mergeCell ref="J7:J11"/>
    <mergeCell ref="N7:N11"/>
    <mergeCell ref="N22:N26"/>
    <mergeCell ref="J22:J26"/>
    <mergeCell ref="A22:A26"/>
    <mergeCell ref="B22:B26"/>
    <mergeCell ref="F22:F26"/>
    <mergeCell ref="G18:G21"/>
    <mergeCell ref="B17:B21"/>
    <mergeCell ref="S18:S21"/>
    <mergeCell ref="J37:K37"/>
    <mergeCell ref="F37:G37"/>
    <mergeCell ref="R37:S37"/>
    <mergeCell ref="R36:S36"/>
    <mergeCell ref="F36:G36"/>
    <mergeCell ref="R17:R21"/>
    <mergeCell ref="O18:O21"/>
    <mergeCell ref="R27:R31"/>
    <mergeCell ref="K18:K21"/>
    <mergeCell ref="F17:F21"/>
    <mergeCell ref="R34:S34"/>
    <mergeCell ref="J34:K34"/>
    <mergeCell ref="J17:J21"/>
    <mergeCell ref="N17:N21"/>
    <mergeCell ref="N36:O36"/>
  </mergeCells>
  <phoneticPr fontId="2" type="noConversion"/>
  <conditionalFormatting sqref="K12:K13">
    <cfRule type="containsText" dxfId="3" priority="3" stopIfTrue="1" operator="containsText" text="炸">
      <formula>NOT(ISERROR(SEARCH("炸",K12)))</formula>
    </cfRule>
  </conditionalFormatting>
  <conditionalFormatting sqref="L12:L15">
    <cfRule type="containsText" dxfId="2" priority="2" stopIfTrue="1" operator="containsText" text="炸">
      <formula>NOT(ISERROR(SEARCH("炸",L12)))</formula>
    </cfRule>
  </conditionalFormatting>
  <conditionalFormatting sqref="G7:H11">
    <cfRule type="containsText" dxfId="1" priority="1" stopIfTrue="1" operator="containsText" text="炸">
      <formula>NOT(ISERROR(SEARCH("炸",G7)))</formula>
    </cfRule>
  </conditionalFormatting>
  <printOptions horizontalCentered="1" verticalCentered="1"/>
  <pageMargins left="0.15748031496062992" right="0.15748031496062992" top="0.19685039370078741" bottom="0.19685039370078741" header="0.51181102362204722" footer="0.31496062992125984"/>
  <pageSetup paperSize="9" scale="63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45"/>
  <sheetViews>
    <sheetView zoomScale="80" zoomScaleNormal="80" workbookViewId="0">
      <selection activeCell="H7" sqref="H7"/>
    </sheetView>
  </sheetViews>
  <sheetFormatPr defaultRowHeight="16.2" x14ac:dyDescent="0.3"/>
  <cols>
    <col min="1" max="1" width="6.88671875" customWidth="1"/>
    <col min="2" max="2" width="10" customWidth="1"/>
    <col min="3" max="3" width="13.44140625" customWidth="1"/>
    <col min="4" max="4" width="8.44140625" customWidth="1"/>
    <col min="5" max="5" width="6.33203125" customWidth="1"/>
    <col min="6" max="6" width="10.44140625" customWidth="1"/>
    <col min="7" max="7" width="13.88671875" customWidth="1"/>
    <col min="8" max="8" width="7.6640625" customWidth="1"/>
    <col min="9" max="9" width="7.33203125" customWidth="1"/>
    <col min="10" max="10" width="10.44140625" style="32" customWidth="1"/>
    <col min="11" max="11" width="14.33203125" customWidth="1"/>
    <col min="12" max="12" width="7.88671875" customWidth="1"/>
    <col min="13" max="13" width="7.6640625" customWidth="1"/>
    <col min="14" max="14" width="11.44140625" style="32" customWidth="1"/>
    <col min="15" max="15" width="14.21875" style="32" customWidth="1"/>
    <col min="16" max="16" width="8.44140625" customWidth="1"/>
    <col min="17" max="17" width="7.88671875" customWidth="1"/>
    <col min="18" max="18" width="9.6640625" customWidth="1"/>
    <col min="19" max="19" width="18.109375" customWidth="1"/>
    <col min="20" max="20" width="9.6640625" customWidth="1"/>
    <col min="21" max="21" width="6.88671875" customWidth="1"/>
  </cols>
  <sheetData>
    <row r="1" spans="1:21" s="1" customFormat="1" ht="28.5" customHeight="1" x14ac:dyDescent="0.3">
      <c r="A1" s="335" t="s">
        <v>363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</row>
    <row r="2" spans="1:21" s="1" customFormat="1" ht="20.399999999999999" thickBot="1" x14ac:dyDescent="0.45">
      <c r="A2" s="17" t="s">
        <v>17</v>
      </c>
      <c r="B2" s="17"/>
      <c r="C2" s="17"/>
      <c r="D2" s="337" t="s">
        <v>7</v>
      </c>
      <c r="E2" s="337"/>
      <c r="F2" s="337"/>
      <c r="G2" s="337"/>
      <c r="H2" s="18" t="s">
        <v>24</v>
      </c>
      <c r="I2" s="18"/>
      <c r="J2" s="36"/>
      <c r="K2" s="19"/>
      <c r="L2" s="19"/>
      <c r="M2" s="19"/>
      <c r="N2" s="33"/>
      <c r="O2" s="338" t="s">
        <v>18</v>
      </c>
      <c r="P2" s="338"/>
      <c r="Q2" s="338"/>
      <c r="R2" s="338"/>
      <c r="S2" s="338"/>
      <c r="T2" s="338"/>
      <c r="U2" s="338"/>
    </row>
    <row r="3" spans="1:21" s="189" customFormat="1" x14ac:dyDescent="0.3">
      <c r="A3" s="188" t="s">
        <v>356</v>
      </c>
      <c r="B3" s="339" t="s">
        <v>407</v>
      </c>
      <c r="C3" s="340"/>
      <c r="D3" s="340"/>
      <c r="E3" s="345"/>
      <c r="F3" s="339" t="s">
        <v>408</v>
      </c>
      <c r="G3" s="340"/>
      <c r="H3" s="340"/>
      <c r="I3" s="345"/>
      <c r="J3" s="339" t="s">
        <v>409</v>
      </c>
      <c r="K3" s="340"/>
      <c r="L3" s="340"/>
      <c r="M3" s="341"/>
      <c r="N3" s="346" t="s">
        <v>410</v>
      </c>
      <c r="O3" s="340"/>
      <c r="P3" s="340"/>
      <c r="Q3" s="341"/>
      <c r="R3" s="339" t="s">
        <v>411</v>
      </c>
      <c r="S3" s="340"/>
      <c r="T3" s="340"/>
      <c r="U3" s="341"/>
    </row>
    <row r="4" spans="1:21" x14ac:dyDescent="0.3">
      <c r="A4" s="22" t="s">
        <v>5</v>
      </c>
      <c r="B4" s="8" t="s">
        <v>16</v>
      </c>
      <c r="C4" s="6" t="s">
        <v>0</v>
      </c>
      <c r="D4" s="3" t="s">
        <v>14</v>
      </c>
      <c r="E4" s="7" t="s">
        <v>3</v>
      </c>
      <c r="F4" s="8" t="s">
        <v>13</v>
      </c>
      <c r="G4" s="6" t="s">
        <v>0</v>
      </c>
      <c r="H4" s="3" t="s">
        <v>14</v>
      </c>
      <c r="I4" s="37" t="s">
        <v>3</v>
      </c>
      <c r="J4" s="11" t="s">
        <v>16</v>
      </c>
      <c r="K4" s="15" t="s">
        <v>0</v>
      </c>
      <c r="L4" s="2" t="s">
        <v>15</v>
      </c>
      <c r="M4" s="10" t="s">
        <v>2</v>
      </c>
      <c r="N4" s="42" t="s">
        <v>16</v>
      </c>
      <c r="O4" s="15" t="s">
        <v>0</v>
      </c>
      <c r="P4" s="2" t="s">
        <v>15</v>
      </c>
      <c r="Q4" s="47" t="s">
        <v>2</v>
      </c>
      <c r="R4" s="11" t="s">
        <v>16</v>
      </c>
      <c r="S4" s="15" t="s">
        <v>0</v>
      </c>
      <c r="T4" s="2" t="s">
        <v>15</v>
      </c>
      <c r="U4" s="10" t="s">
        <v>2</v>
      </c>
    </row>
    <row r="5" spans="1:21" s="43" customFormat="1" ht="21" customHeight="1" x14ac:dyDescent="0.4">
      <c r="A5" s="336" t="s">
        <v>78</v>
      </c>
      <c r="B5" s="342" t="s">
        <v>423</v>
      </c>
      <c r="C5" s="175" t="s">
        <v>418</v>
      </c>
      <c r="D5" s="175">
        <v>110</v>
      </c>
      <c r="E5" s="63"/>
      <c r="F5" s="398" t="s">
        <v>421</v>
      </c>
      <c r="G5" s="175" t="s">
        <v>418</v>
      </c>
      <c r="H5" s="175">
        <v>100</v>
      </c>
      <c r="I5" s="64"/>
      <c r="J5" s="342" t="s">
        <v>312</v>
      </c>
      <c r="K5" s="175" t="s">
        <v>418</v>
      </c>
      <c r="L5" s="175">
        <v>110</v>
      </c>
      <c r="M5" s="63"/>
      <c r="N5" s="388" t="s">
        <v>423</v>
      </c>
      <c r="O5" s="175" t="s">
        <v>418</v>
      </c>
      <c r="P5" s="175">
        <v>110</v>
      </c>
      <c r="Q5" s="64"/>
      <c r="R5" s="342" t="s">
        <v>424</v>
      </c>
      <c r="S5" s="175" t="s">
        <v>418</v>
      </c>
      <c r="T5" s="175">
        <v>90</v>
      </c>
      <c r="U5" s="63"/>
    </row>
    <row r="6" spans="1:21" s="43" customFormat="1" ht="21" customHeight="1" x14ac:dyDescent="0.4">
      <c r="A6" s="336"/>
      <c r="B6" s="343"/>
      <c r="C6" s="175"/>
      <c r="D6" s="175"/>
      <c r="E6" s="63"/>
      <c r="F6" s="398"/>
      <c r="G6" s="175" t="s">
        <v>422</v>
      </c>
      <c r="H6" s="175">
        <v>10</v>
      </c>
      <c r="I6" s="64"/>
      <c r="J6" s="343"/>
      <c r="K6" s="175" t="s">
        <v>390</v>
      </c>
      <c r="L6" s="175">
        <v>10</v>
      </c>
      <c r="M6" s="63"/>
      <c r="N6" s="389"/>
      <c r="O6" s="175"/>
      <c r="P6" s="175"/>
      <c r="Q6" s="64"/>
      <c r="R6" s="343"/>
      <c r="S6" s="175" t="s">
        <v>425</v>
      </c>
      <c r="T6" s="175">
        <v>20</v>
      </c>
      <c r="U6" s="63"/>
    </row>
    <row r="7" spans="1:21" s="43" customFormat="1" ht="21" customHeight="1" x14ac:dyDescent="0.4">
      <c r="A7" s="336" t="s">
        <v>128</v>
      </c>
      <c r="B7" s="448" t="s">
        <v>329</v>
      </c>
      <c r="C7" s="66" t="s">
        <v>77</v>
      </c>
      <c r="D7" s="120">
        <v>60</v>
      </c>
      <c r="E7" s="63"/>
      <c r="F7" s="400" t="s">
        <v>487</v>
      </c>
      <c r="G7" s="56" t="s">
        <v>215</v>
      </c>
      <c r="H7" s="241">
        <v>100</v>
      </c>
      <c r="I7" s="62"/>
      <c r="J7" s="400" t="s">
        <v>120</v>
      </c>
      <c r="K7" s="56" t="s">
        <v>176</v>
      </c>
      <c r="L7" s="56">
        <v>2</v>
      </c>
      <c r="M7" s="61"/>
      <c r="N7" s="393" t="s">
        <v>470</v>
      </c>
      <c r="O7" s="66" t="s">
        <v>215</v>
      </c>
      <c r="P7" s="56">
        <v>100</v>
      </c>
      <c r="Q7" s="62"/>
      <c r="R7" s="325" t="s">
        <v>339</v>
      </c>
      <c r="S7" s="175" t="s">
        <v>36</v>
      </c>
      <c r="T7" s="71">
        <v>30</v>
      </c>
      <c r="U7" s="63"/>
    </row>
    <row r="8" spans="1:21" s="43" customFormat="1" ht="21" customHeight="1" x14ac:dyDescent="0.4">
      <c r="A8" s="344"/>
      <c r="B8" s="448"/>
      <c r="C8" s="129" t="s">
        <v>266</v>
      </c>
      <c r="D8" s="120">
        <v>20</v>
      </c>
      <c r="E8" s="63"/>
      <c r="F8" s="400"/>
      <c r="G8" s="56" t="s">
        <v>132</v>
      </c>
      <c r="H8" s="59">
        <v>1</v>
      </c>
      <c r="I8" s="64"/>
      <c r="J8" s="400"/>
      <c r="K8" s="175" t="s">
        <v>174</v>
      </c>
      <c r="L8" s="71">
        <v>60</v>
      </c>
      <c r="M8" s="63"/>
      <c r="N8" s="393"/>
      <c r="O8" s="66" t="s">
        <v>191</v>
      </c>
      <c r="P8" s="56">
        <v>20</v>
      </c>
      <c r="Q8" s="64"/>
      <c r="R8" s="326"/>
      <c r="S8" s="175" t="s">
        <v>209</v>
      </c>
      <c r="T8" s="71">
        <v>70</v>
      </c>
      <c r="U8" s="63"/>
    </row>
    <row r="9" spans="1:21" s="43" customFormat="1" ht="21" customHeight="1" x14ac:dyDescent="0.4">
      <c r="A9" s="344"/>
      <c r="B9" s="448"/>
      <c r="C9" s="56" t="s">
        <v>265</v>
      </c>
      <c r="D9" s="56">
        <v>2</v>
      </c>
      <c r="E9" s="63"/>
      <c r="F9" s="400"/>
      <c r="G9" s="120" t="s">
        <v>198</v>
      </c>
      <c r="H9" s="56">
        <v>20</v>
      </c>
      <c r="I9" s="64"/>
      <c r="J9" s="400"/>
      <c r="K9" s="94" t="s">
        <v>199</v>
      </c>
      <c r="L9" s="71">
        <v>2</v>
      </c>
      <c r="M9" s="63"/>
      <c r="N9" s="393"/>
      <c r="O9" s="66" t="s">
        <v>98</v>
      </c>
      <c r="P9" s="56">
        <v>10</v>
      </c>
      <c r="Q9" s="64"/>
      <c r="R9" s="326"/>
      <c r="S9" s="56" t="s">
        <v>35</v>
      </c>
      <c r="T9" s="175">
        <v>1</v>
      </c>
      <c r="U9" s="63"/>
    </row>
    <row r="10" spans="1:21" s="43" customFormat="1" ht="21" customHeight="1" x14ac:dyDescent="0.4">
      <c r="A10" s="344"/>
      <c r="B10" s="448"/>
      <c r="C10" s="56" t="s">
        <v>80</v>
      </c>
      <c r="D10" s="56">
        <v>2</v>
      </c>
      <c r="E10" s="63"/>
      <c r="F10" s="400"/>
      <c r="G10" s="129"/>
      <c r="H10" s="56"/>
      <c r="I10" s="64"/>
      <c r="J10" s="400"/>
      <c r="K10" s="175" t="s">
        <v>193</v>
      </c>
      <c r="L10" s="56">
        <v>50</v>
      </c>
      <c r="M10" s="63"/>
      <c r="N10" s="393"/>
      <c r="O10" s="66" t="s">
        <v>480</v>
      </c>
      <c r="P10" s="56">
        <v>15</v>
      </c>
      <c r="Q10" s="64"/>
      <c r="R10" s="326"/>
      <c r="S10" s="175" t="s">
        <v>337</v>
      </c>
      <c r="T10" s="175">
        <v>10</v>
      </c>
      <c r="U10" s="63"/>
    </row>
    <row r="11" spans="1:21" s="43" customFormat="1" ht="21" customHeight="1" x14ac:dyDescent="0.4">
      <c r="A11" s="344"/>
      <c r="B11" s="448"/>
      <c r="C11" s="56"/>
      <c r="D11" s="56"/>
      <c r="E11" s="63"/>
      <c r="F11" s="400"/>
      <c r="G11" s="56"/>
      <c r="H11" s="56"/>
      <c r="I11" s="64"/>
      <c r="J11" s="400"/>
      <c r="K11" s="56"/>
      <c r="L11" s="175"/>
      <c r="M11" s="63"/>
      <c r="N11" s="393"/>
      <c r="O11" s="134"/>
      <c r="P11" s="59"/>
      <c r="Q11" s="64"/>
      <c r="R11" s="327"/>
      <c r="S11" s="56"/>
      <c r="T11" s="56"/>
      <c r="U11" s="63"/>
    </row>
    <row r="12" spans="1:21" s="43" customFormat="1" ht="21" customHeight="1" x14ac:dyDescent="0.4">
      <c r="A12" s="336" t="s">
        <v>88</v>
      </c>
      <c r="B12" s="325" t="s">
        <v>272</v>
      </c>
      <c r="C12" s="112" t="s">
        <v>262</v>
      </c>
      <c r="D12" s="56">
        <v>20</v>
      </c>
      <c r="E12" s="63"/>
      <c r="F12" s="393" t="s">
        <v>483</v>
      </c>
      <c r="G12" s="56" t="s">
        <v>468</v>
      </c>
      <c r="H12" s="56">
        <v>20</v>
      </c>
      <c r="I12" s="64"/>
      <c r="J12" s="325" t="s">
        <v>340</v>
      </c>
      <c r="K12" s="71" t="s">
        <v>52</v>
      </c>
      <c r="L12" s="71">
        <v>60</v>
      </c>
      <c r="M12" s="203"/>
      <c r="N12" s="393" t="s">
        <v>482</v>
      </c>
      <c r="O12" s="233" t="s">
        <v>119</v>
      </c>
      <c r="P12" s="56">
        <v>20</v>
      </c>
      <c r="Q12" s="64"/>
      <c r="R12" s="447" t="s">
        <v>216</v>
      </c>
      <c r="S12" s="66" t="s">
        <v>338</v>
      </c>
      <c r="T12" s="56">
        <v>40</v>
      </c>
      <c r="U12" s="63"/>
    </row>
    <row r="13" spans="1:21" s="43" customFormat="1" ht="21" customHeight="1" x14ac:dyDescent="0.4">
      <c r="A13" s="344"/>
      <c r="B13" s="326"/>
      <c r="C13" s="241" t="s">
        <v>47</v>
      </c>
      <c r="D13" s="89">
        <v>20</v>
      </c>
      <c r="E13" s="63"/>
      <c r="F13" s="393"/>
      <c r="G13" s="233" t="s">
        <v>193</v>
      </c>
      <c r="H13" s="233">
        <v>30</v>
      </c>
      <c r="I13" s="64"/>
      <c r="J13" s="326"/>
      <c r="K13" s="175" t="s">
        <v>341</v>
      </c>
      <c r="L13" s="71">
        <v>3</v>
      </c>
      <c r="M13" s="203"/>
      <c r="N13" s="393"/>
      <c r="O13" s="56" t="s">
        <v>481</v>
      </c>
      <c r="P13" s="56">
        <v>60</v>
      </c>
      <c r="Q13" s="64"/>
      <c r="R13" s="402"/>
      <c r="S13" s="233" t="s">
        <v>395</v>
      </c>
      <c r="T13" s="71">
        <v>30</v>
      </c>
      <c r="U13" s="63"/>
    </row>
    <row r="14" spans="1:21" s="43" customFormat="1" ht="21" customHeight="1" x14ac:dyDescent="0.4">
      <c r="A14" s="344"/>
      <c r="B14" s="326"/>
      <c r="C14" s="56" t="s">
        <v>273</v>
      </c>
      <c r="D14" s="56">
        <v>30</v>
      </c>
      <c r="E14" s="63"/>
      <c r="F14" s="393"/>
      <c r="G14" s="56" t="s">
        <v>283</v>
      </c>
      <c r="H14" s="56">
        <v>20</v>
      </c>
      <c r="I14" s="64"/>
      <c r="J14" s="326"/>
      <c r="K14" s="56"/>
      <c r="L14" s="56"/>
      <c r="M14" s="63"/>
      <c r="N14" s="393"/>
      <c r="O14" s="112" t="s">
        <v>110</v>
      </c>
      <c r="P14" s="56">
        <v>1</v>
      </c>
      <c r="Q14" s="64"/>
      <c r="R14" s="402"/>
      <c r="S14" s="233" t="s">
        <v>149</v>
      </c>
      <c r="T14" s="71">
        <v>30</v>
      </c>
      <c r="U14" s="63"/>
    </row>
    <row r="15" spans="1:21" s="43" customFormat="1" ht="21" customHeight="1" x14ac:dyDescent="0.4">
      <c r="A15" s="344"/>
      <c r="B15" s="326"/>
      <c r="C15" s="56" t="s">
        <v>520</v>
      </c>
      <c r="D15" s="56">
        <v>20</v>
      </c>
      <c r="E15" s="63"/>
      <c r="F15" s="393"/>
      <c r="G15" s="56" t="s">
        <v>279</v>
      </c>
      <c r="H15" s="56">
        <v>10</v>
      </c>
      <c r="I15" s="64"/>
      <c r="J15" s="326"/>
      <c r="K15" s="175"/>
      <c r="L15" s="175"/>
      <c r="M15" s="63"/>
      <c r="N15" s="393"/>
      <c r="O15" s="56" t="s">
        <v>153</v>
      </c>
      <c r="P15" s="56">
        <v>1</v>
      </c>
      <c r="Q15" s="64"/>
      <c r="R15" s="402"/>
      <c r="S15" s="175" t="s">
        <v>131</v>
      </c>
      <c r="T15" s="175">
        <v>2</v>
      </c>
      <c r="U15" s="63"/>
    </row>
    <row r="16" spans="1:21" s="43" customFormat="1" ht="21" customHeight="1" x14ac:dyDescent="0.4">
      <c r="A16" s="344"/>
      <c r="B16" s="327"/>
      <c r="C16" s="56"/>
      <c r="D16" s="71"/>
      <c r="E16" s="63"/>
      <c r="F16" s="393"/>
      <c r="G16" s="91" t="s">
        <v>131</v>
      </c>
      <c r="H16" s="91">
        <v>2</v>
      </c>
      <c r="I16" s="64"/>
      <c r="J16" s="327"/>
      <c r="K16" s="175"/>
      <c r="L16" s="175"/>
      <c r="M16" s="63"/>
      <c r="N16" s="393"/>
      <c r="O16" s="237" t="s">
        <v>484</v>
      </c>
      <c r="P16" s="238">
        <v>2</v>
      </c>
      <c r="Q16" s="64"/>
      <c r="R16" s="403"/>
      <c r="S16" s="175"/>
      <c r="T16" s="175"/>
      <c r="U16" s="63"/>
    </row>
    <row r="17" spans="1:21" s="43" customFormat="1" ht="21" customHeight="1" x14ac:dyDescent="0.4">
      <c r="A17" s="336" t="s">
        <v>89</v>
      </c>
      <c r="B17" s="332" t="s">
        <v>90</v>
      </c>
      <c r="C17" s="56" t="s">
        <v>91</v>
      </c>
      <c r="D17" s="56">
        <v>100</v>
      </c>
      <c r="E17" s="63"/>
      <c r="F17" s="332" t="s">
        <v>60</v>
      </c>
      <c r="G17" s="56" t="s">
        <v>100</v>
      </c>
      <c r="H17" s="56">
        <v>100</v>
      </c>
      <c r="I17" s="64"/>
      <c r="J17" s="449" t="s">
        <v>63</v>
      </c>
      <c r="K17" s="56" t="s">
        <v>91</v>
      </c>
      <c r="L17" s="175">
        <v>100</v>
      </c>
      <c r="M17" s="63"/>
      <c r="N17" s="452" t="s">
        <v>90</v>
      </c>
      <c r="O17" s="56" t="s">
        <v>100</v>
      </c>
      <c r="P17" s="59">
        <v>100</v>
      </c>
      <c r="Q17" s="64"/>
      <c r="R17" s="332" t="s">
        <v>90</v>
      </c>
      <c r="S17" s="56" t="s">
        <v>61</v>
      </c>
      <c r="T17" s="241">
        <v>100</v>
      </c>
      <c r="U17" s="63"/>
    </row>
    <row r="18" spans="1:21" s="43" customFormat="1" ht="21" customHeight="1" x14ac:dyDescent="0.4">
      <c r="A18" s="344"/>
      <c r="B18" s="333"/>
      <c r="C18" s="329" t="s">
        <v>92</v>
      </c>
      <c r="D18" s="56"/>
      <c r="E18" s="63"/>
      <c r="F18" s="333"/>
      <c r="G18" s="329" t="s">
        <v>92</v>
      </c>
      <c r="H18" s="56"/>
      <c r="I18" s="64"/>
      <c r="J18" s="450"/>
      <c r="K18" s="329" t="s">
        <v>101</v>
      </c>
      <c r="L18" s="56"/>
      <c r="M18" s="63"/>
      <c r="N18" s="453"/>
      <c r="O18" s="329" t="s">
        <v>101</v>
      </c>
      <c r="P18" s="56"/>
      <c r="Q18" s="64"/>
      <c r="R18" s="333"/>
      <c r="S18" s="329" t="s">
        <v>92</v>
      </c>
      <c r="T18" s="56"/>
      <c r="U18" s="63"/>
    </row>
    <row r="19" spans="1:21" s="43" customFormat="1" ht="21" customHeight="1" x14ac:dyDescent="0.4">
      <c r="A19" s="344"/>
      <c r="B19" s="333"/>
      <c r="C19" s="330"/>
      <c r="D19" s="56"/>
      <c r="E19" s="63"/>
      <c r="F19" s="333"/>
      <c r="G19" s="330"/>
      <c r="H19" s="56"/>
      <c r="I19" s="64"/>
      <c r="J19" s="450"/>
      <c r="K19" s="330"/>
      <c r="L19" s="56"/>
      <c r="M19" s="63"/>
      <c r="N19" s="453"/>
      <c r="O19" s="330"/>
      <c r="P19" s="56"/>
      <c r="Q19" s="64"/>
      <c r="R19" s="333"/>
      <c r="S19" s="330"/>
      <c r="T19" s="56"/>
      <c r="U19" s="63"/>
    </row>
    <row r="20" spans="1:21" s="43" customFormat="1" ht="21" customHeight="1" x14ac:dyDescent="0.4">
      <c r="A20" s="344"/>
      <c r="B20" s="333"/>
      <c r="C20" s="330"/>
      <c r="D20" s="56"/>
      <c r="E20" s="63"/>
      <c r="F20" s="333"/>
      <c r="G20" s="330"/>
      <c r="H20" s="56"/>
      <c r="I20" s="64"/>
      <c r="J20" s="450"/>
      <c r="K20" s="330"/>
      <c r="L20" s="175"/>
      <c r="M20" s="63"/>
      <c r="N20" s="453"/>
      <c r="O20" s="330"/>
      <c r="P20" s="59"/>
      <c r="Q20" s="64"/>
      <c r="R20" s="333"/>
      <c r="S20" s="330"/>
      <c r="T20" s="56"/>
      <c r="U20" s="63"/>
    </row>
    <row r="21" spans="1:21" s="43" customFormat="1" ht="21" customHeight="1" x14ac:dyDescent="0.4">
      <c r="A21" s="344"/>
      <c r="B21" s="334"/>
      <c r="C21" s="331"/>
      <c r="D21" s="56"/>
      <c r="E21" s="63"/>
      <c r="F21" s="334"/>
      <c r="G21" s="331"/>
      <c r="H21" s="56"/>
      <c r="I21" s="64"/>
      <c r="J21" s="451"/>
      <c r="K21" s="331"/>
      <c r="L21" s="175"/>
      <c r="M21" s="63"/>
      <c r="N21" s="454"/>
      <c r="O21" s="331"/>
      <c r="P21" s="59"/>
      <c r="Q21" s="64"/>
      <c r="R21" s="334"/>
      <c r="S21" s="331"/>
      <c r="T21" s="56"/>
      <c r="U21" s="63"/>
    </row>
    <row r="22" spans="1:21" s="43" customFormat="1" ht="21" customHeight="1" x14ac:dyDescent="0.4">
      <c r="A22" s="336" t="s">
        <v>93</v>
      </c>
      <c r="B22" s="455" t="s">
        <v>521</v>
      </c>
      <c r="C22" s="120" t="s">
        <v>196</v>
      </c>
      <c r="D22" s="56">
        <v>15</v>
      </c>
      <c r="E22" s="63"/>
      <c r="F22" s="455" t="s">
        <v>521</v>
      </c>
      <c r="G22" s="241" t="s">
        <v>196</v>
      </c>
      <c r="H22" s="56">
        <v>15</v>
      </c>
      <c r="I22" s="63"/>
      <c r="J22" s="455" t="s">
        <v>521</v>
      </c>
      <c r="K22" s="241" t="s">
        <v>196</v>
      </c>
      <c r="L22" s="56">
        <v>15</v>
      </c>
      <c r="M22" s="63"/>
      <c r="N22" s="455" t="s">
        <v>521</v>
      </c>
      <c r="O22" s="241" t="s">
        <v>196</v>
      </c>
      <c r="P22" s="56">
        <v>15</v>
      </c>
      <c r="Q22" s="63"/>
      <c r="R22" s="455" t="s">
        <v>521</v>
      </c>
      <c r="S22" s="241" t="s">
        <v>196</v>
      </c>
      <c r="T22" s="56">
        <v>15</v>
      </c>
      <c r="U22" s="63"/>
    </row>
    <row r="23" spans="1:21" s="43" customFormat="1" ht="21" customHeight="1" x14ac:dyDescent="0.4">
      <c r="A23" s="344"/>
      <c r="B23" s="455"/>
      <c r="C23" s="241" t="s">
        <v>67</v>
      </c>
      <c r="D23" s="56">
        <v>10</v>
      </c>
      <c r="E23" s="63"/>
      <c r="F23" s="455"/>
      <c r="G23" s="241" t="s">
        <v>67</v>
      </c>
      <c r="H23" s="56">
        <v>10</v>
      </c>
      <c r="I23" s="63"/>
      <c r="J23" s="455"/>
      <c r="K23" s="241" t="s">
        <v>67</v>
      </c>
      <c r="L23" s="56">
        <v>10</v>
      </c>
      <c r="M23" s="63"/>
      <c r="N23" s="455"/>
      <c r="O23" s="241" t="s">
        <v>67</v>
      </c>
      <c r="P23" s="56">
        <v>10</v>
      </c>
      <c r="Q23" s="63"/>
      <c r="R23" s="455"/>
      <c r="S23" s="241" t="s">
        <v>67</v>
      </c>
      <c r="T23" s="56">
        <v>10</v>
      </c>
      <c r="U23" s="63"/>
    </row>
    <row r="24" spans="1:21" s="43" customFormat="1" ht="21" customHeight="1" x14ac:dyDescent="0.4">
      <c r="A24" s="344"/>
      <c r="B24" s="455"/>
      <c r="C24" s="120"/>
      <c r="D24" s="56"/>
      <c r="E24" s="63"/>
      <c r="F24" s="455"/>
      <c r="G24" s="241"/>
      <c r="H24" s="56"/>
      <c r="I24" s="63"/>
      <c r="J24" s="455"/>
      <c r="K24" s="241"/>
      <c r="L24" s="56"/>
      <c r="M24" s="63"/>
      <c r="N24" s="455"/>
      <c r="O24" s="241"/>
      <c r="P24" s="56"/>
      <c r="Q24" s="63"/>
      <c r="R24" s="455"/>
      <c r="S24" s="241"/>
      <c r="T24" s="56"/>
      <c r="U24" s="63"/>
    </row>
    <row r="25" spans="1:21" s="43" customFormat="1" ht="21" customHeight="1" x14ac:dyDescent="0.4">
      <c r="A25" s="344"/>
      <c r="B25" s="455"/>
      <c r="C25" s="56"/>
      <c r="D25" s="56"/>
      <c r="E25" s="63"/>
      <c r="F25" s="455"/>
      <c r="G25" s="56"/>
      <c r="H25" s="56"/>
      <c r="I25" s="63"/>
      <c r="J25" s="455"/>
      <c r="K25" s="56"/>
      <c r="L25" s="56"/>
      <c r="M25" s="63"/>
      <c r="N25" s="455"/>
      <c r="O25" s="56"/>
      <c r="P25" s="56"/>
      <c r="Q25" s="63"/>
      <c r="R25" s="455"/>
      <c r="S25" s="56"/>
      <c r="T25" s="56"/>
      <c r="U25" s="63"/>
    </row>
    <row r="26" spans="1:21" s="43" customFormat="1" ht="21" customHeight="1" x14ac:dyDescent="0.4">
      <c r="A26" s="344"/>
      <c r="B26" s="455"/>
      <c r="C26" s="56"/>
      <c r="D26" s="120"/>
      <c r="E26" s="63"/>
      <c r="F26" s="455"/>
      <c r="G26" s="56"/>
      <c r="H26" s="241"/>
      <c r="I26" s="63"/>
      <c r="J26" s="455"/>
      <c r="K26" s="56"/>
      <c r="L26" s="241"/>
      <c r="M26" s="63"/>
      <c r="N26" s="455"/>
      <c r="O26" s="56"/>
      <c r="P26" s="241"/>
      <c r="Q26" s="63"/>
      <c r="R26" s="455"/>
      <c r="S26" s="56"/>
      <c r="T26" s="241"/>
      <c r="U26" s="63"/>
    </row>
    <row r="27" spans="1:21" s="43" customFormat="1" ht="21" customHeight="1" x14ac:dyDescent="0.4">
      <c r="A27" s="344" t="s">
        <v>94</v>
      </c>
      <c r="B27" s="373" t="s">
        <v>113</v>
      </c>
      <c r="C27" s="73" t="s">
        <v>114</v>
      </c>
      <c r="D27" s="236">
        <v>20</v>
      </c>
      <c r="E27" s="63"/>
      <c r="F27" s="373" t="s">
        <v>205</v>
      </c>
      <c r="G27" s="73" t="s">
        <v>206</v>
      </c>
      <c r="H27" s="120">
        <v>10</v>
      </c>
      <c r="I27" s="64"/>
      <c r="J27" s="373" t="s">
        <v>109</v>
      </c>
      <c r="K27" s="236" t="s">
        <v>479</v>
      </c>
      <c r="L27" s="236">
        <v>30</v>
      </c>
      <c r="M27" s="63"/>
      <c r="N27" s="456" t="s">
        <v>258</v>
      </c>
      <c r="O27" s="142" t="s">
        <v>259</v>
      </c>
      <c r="P27" s="134">
        <v>2</v>
      </c>
      <c r="Q27" s="64"/>
      <c r="R27" s="325" t="s">
        <v>532</v>
      </c>
      <c r="S27" s="56" t="s">
        <v>276</v>
      </c>
      <c r="T27" s="56">
        <v>20</v>
      </c>
      <c r="U27" s="63"/>
    </row>
    <row r="28" spans="1:21" s="43" customFormat="1" ht="21" customHeight="1" x14ac:dyDescent="0.4">
      <c r="A28" s="344"/>
      <c r="B28" s="374"/>
      <c r="C28" s="56" t="s">
        <v>52</v>
      </c>
      <c r="D28" s="236">
        <v>15</v>
      </c>
      <c r="E28" s="63"/>
      <c r="F28" s="374"/>
      <c r="G28" s="56" t="s">
        <v>207</v>
      </c>
      <c r="H28" s="120">
        <v>10</v>
      </c>
      <c r="I28" s="64"/>
      <c r="J28" s="374"/>
      <c r="K28" s="56" t="s">
        <v>58</v>
      </c>
      <c r="L28" s="236">
        <v>10</v>
      </c>
      <c r="M28" s="63"/>
      <c r="N28" s="456"/>
      <c r="O28" s="142" t="s">
        <v>260</v>
      </c>
      <c r="P28" s="134">
        <v>2</v>
      </c>
      <c r="Q28" s="64"/>
      <c r="R28" s="326"/>
      <c r="S28" s="56" t="s">
        <v>191</v>
      </c>
      <c r="T28" s="56">
        <v>15</v>
      </c>
      <c r="U28" s="63"/>
    </row>
    <row r="29" spans="1:21" s="43" customFormat="1" ht="21" customHeight="1" x14ac:dyDescent="0.4">
      <c r="A29" s="344"/>
      <c r="B29" s="374"/>
      <c r="C29" s="236" t="s">
        <v>98</v>
      </c>
      <c r="D29" s="236">
        <v>10</v>
      </c>
      <c r="E29" s="63"/>
      <c r="F29" s="374"/>
      <c r="G29" s="56" t="s">
        <v>204</v>
      </c>
      <c r="H29" s="120">
        <v>30</v>
      </c>
      <c r="I29" s="64"/>
      <c r="J29" s="374"/>
      <c r="K29" s="56" t="s">
        <v>70</v>
      </c>
      <c r="L29" s="236">
        <v>3</v>
      </c>
      <c r="M29" s="63"/>
      <c r="N29" s="456"/>
      <c r="O29" s="143" t="s">
        <v>261</v>
      </c>
      <c r="P29" s="134">
        <v>10</v>
      </c>
      <c r="Q29" s="64"/>
      <c r="R29" s="326"/>
      <c r="S29" s="56" t="s">
        <v>52</v>
      </c>
      <c r="T29" s="56">
        <v>10</v>
      </c>
      <c r="U29" s="63"/>
    </row>
    <row r="30" spans="1:21" s="43" customFormat="1" ht="21" customHeight="1" x14ac:dyDescent="0.4">
      <c r="A30" s="344"/>
      <c r="B30" s="374"/>
      <c r="C30" s="56"/>
      <c r="D30" s="236"/>
      <c r="E30" s="63"/>
      <c r="F30" s="374"/>
      <c r="G30" s="56"/>
      <c r="H30" s="120"/>
      <c r="I30" s="64"/>
      <c r="J30" s="374"/>
      <c r="K30" s="62" t="s">
        <v>71</v>
      </c>
      <c r="L30" s="236">
        <v>1</v>
      </c>
      <c r="M30" s="63"/>
      <c r="N30" s="456"/>
      <c r="O30" s="144" t="s">
        <v>256</v>
      </c>
      <c r="P30" s="134">
        <v>30</v>
      </c>
      <c r="Q30" s="64"/>
      <c r="R30" s="326"/>
      <c r="S30" s="56" t="s">
        <v>533</v>
      </c>
      <c r="T30" s="56">
        <v>5</v>
      </c>
      <c r="U30" s="63"/>
    </row>
    <row r="31" spans="1:21" s="43" customFormat="1" ht="21" customHeight="1" x14ac:dyDescent="0.4">
      <c r="A31" s="344"/>
      <c r="B31" s="375"/>
      <c r="C31" s="56"/>
      <c r="D31" s="236"/>
      <c r="E31" s="63"/>
      <c r="F31" s="375"/>
      <c r="G31" s="56"/>
      <c r="H31" s="120"/>
      <c r="I31" s="64"/>
      <c r="J31" s="375"/>
      <c r="L31" s="234"/>
      <c r="M31" s="63"/>
      <c r="N31" s="456"/>
      <c r="O31" s="144" t="s">
        <v>257</v>
      </c>
      <c r="P31" s="134">
        <v>1</v>
      </c>
      <c r="Q31" s="64"/>
      <c r="R31" s="327"/>
      <c r="S31" s="56"/>
      <c r="T31" s="241"/>
      <c r="U31" s="63"/>
    </row>
    <row r="32" spans="1:21" s="43" customFormat="1" ht="21" customHeight="1" x14ac:dyDescent="0.4">
      <c r="A32" s="121" t="s">
        <v>72</v>
      </c>
      <c r="B32" s="122" t="s">
        <v>72</v>
      </c>
      <c r="C32" s="56"/>
      <c r="D32" s="70"/>
      <c r="E32" s="64"/>
      <c r="F32" s="86" t="s">
        <v>72</v>
      </c>
      <c r="G32" s="56"/>
      <c r="H32" s="70"/>
      <c r="I32" s="64"/>
      <c r="J32" s="174" t="s">
        <v>72</v>
      </c>
      <c r="K32" s="56" t="s">
        <v>73</v>
      </c>
      <c r="L32" s="70" t="s">
        <v>74</v>
      </c>
      <c r="M32" s="63"/>
      <c r="N32" s="77" t="s">
        <v>72</v>
      </c>
      <c r="O32" s="56"/>
      <c r="P32" s="70"/>
      <c r="Q32" s="63"/>
      <c r="R32" s="122"/>
      <c r="S32" s="56"/>
      <c r="T32" s="70"/>
      <c r="U32" s="63"/>
    </row>
    <row r="33" spans="1:21" ht="21" customHeight="1" thickBot="1" x14ac:dyDescent="0.35">
      <c r="A33" s="16" t="s">
        <v>8</v>
      </c>
      <c r="B33" s="4" t="s">
        <v>8</v>
      </c>
      <c r="C33" s="13"/>
      <c r="D33" s="14"/>
      <c r="E33" s="9"/>
      <c r="F33" s="4" t="s">
        <v>8</v>
      </c>
      <c r="G33" s="13"/>
      <c r="H33" s="14"/>
      <c r="I33" s="29"/>
      <c r="J33" s="27" t="s">
        <v>8</v>
      </c>
      <c r="K33" s="171"/>
      <c r="L33" s="14"/>
      <c r="M33" s="12"/>
      <c r="N33" s="38" t="s">
        <v>1</v>
      </c>
      <c r="O33" s="13"/>
      <c r="P33" s="23"/>
      <c r="Q33" s="29"/>
      <c r="R33" s="4" t="s">
        <v>8</v>
      </c>
      <c r="S33" s="235" t="s">
        <v>494</v>
      </c>
      <c r="T33" s="14"/>
      <c r="U33" s="9"/>
    </row>
    <row r="34" spans="1:21" ht="16.8" thickBot="1" x14ac:dyDescent="0.35">
      <c r="A34" s="365" t="s">
        <v>11</v>
      </c>
      <c r="B34" s="394" t="s">
        <v>9</v>
      </c>
      <c r="C34" s="395"/>
      <c r="D34" s="95" t="s">
        <v>49</v>
      </c>
      <c r="E34" s="97" t="s">
        <v>50</v>
      </c>
      <c r="F34" s="423" t="s">
        <v>9</v>
      </c>
      <c r="G34" s="395"/>
      <c r="H34" s="95" t="s">
        <v>49</v>
      </c>
      <c r="I34" s="96" t="s">
        <v>50</v>
      </c>
      <c r="J34" s="394" t="s">
        <v>9</v>
      </c>
      <c r="K34" s="395"/>
      <c r="L34" s="95" t="s">
        <v>49</v>
      </c>
      <c r="M34" s="97" t="s">
        <v>50</v>
      </c>
      <c r="N34" s="423" t="s">
        <v>9</v>
      </c>
      <c r="O34" s="395"/>
      <c r="P34" s="95" t="s">
        <v>49</v>
      </c>
      <c r="Q34" s="96" t="s">
        <v>50</v>
      </c>
      <c r="R34" s="457" t="s">
        <v>9</v>
      </c>
      <c r="S34" s="458"/>
      <c r="T34" s="159" t="s">
        <v>49</v>
      </c>
      <c r="U34" s="160" t="s">
        <v>50</v>
      </c>
    </row>
    <row r="35" spans="1:21" x14ac:dyDescent="0.3">
      <c r="A35" s="366"/>
      <c r="B35" s="355" t="s">
        <v>48</v>
      </c>
      <c r="C35" s="349"/>
      <c r="D35" s="5">
        <v>5.5</v>
      </c>
      <c r="E35" s="7">
        <v>6</v>
      </c>
      <c r="F35" s="348" t="s">
        <v>38</v>
      </c>
      <c r="G35" s="349"/>
      <c r="H35" s="5">
        <v>5.5</v>
      </c>
      <c r="I35" s="37">
        <v>6</v>
      </c>
      <c r="J35" s="355" t="s">
        <v>38</v>
      </c>
      <c r="K35" s="349"/>
      <c r="L35" s="5">
        <v>5.5</v>
      </c>
      <c r="M35" s="7">
        <v>6</v>
      </c>
      <c r="N35" s="348" t="s">
        <v>38</v>
      </c>
      <c r="O35" s="349"/>
      <c r="P35" s="5">
        <v>5.5</v>
      </c>
      <c r="Q35" s="37">
        <v>6</v>
      </c>
      <c r="R35" s="459" t="s">
        <v>38</v>
      </c>
      <c r="S35" s="460"/>
      <c r="T35" s="161">
        <v>5.5</v>
      </c>
      <c r="U35" s="161">
        <v>6</v>
      </c>
    </row>
    <row r="36" spans="1:21" x14ac:dyDescent="0.3">
      <c r="A36" s="366"/>
      <c r="B36" s="355" t="s">
        <v>39</v>
      </c>
      <c r="C36" s="349"/>
      <c r="D36" s="25">
        <v>2.8</v>
      </c>
      <c r="E36" s="52">
        <v>2.8</v>
      </c>
      <c r="F36" s="348" t="s">
        <v>39</v>
      </c>
      <c r="G36" s="349"/>
      <c r="H36" s="25">
        <v>2.6</v>
      </c>
      <c r="I36" s="49">
        <v>2.6</v>
      </c>
      <c r="J36" s="355" t="s">
        <v>39</v>
      </c>
      <c r="K36" s="349"/>
      <c r="L36" s="25">
        <v>2.6</v>
      </c>
      <c r="M36" s="52">
        <v>2.6</v>
      </c>
      <c r="N36" s="348" t="s">
        <v>39</v>
      </c>
      <c r="O36" s="349"/>
      <c r="P36" s="25">
        <v>2.6</v>
      </c>
      <c r="Q36" s="49">
        <v>2.6</v>
      </c>
      <c r="R36" s="355" t="s">
        <v>39</v>
      </c>
      <c r="S36" s="349"/>
      <c r="T36" s="52">
        <v>3.7</v>
      </c>
      <c r="U36" s="52">
        <v>3.7</v>
      </c>
    </row>
    <row r="37" spans="1:21" x14ac:dyDescent="0.3">
      <c r="A37" s="366"/>
      <c r="B37" s="355" t="s">
        <v>40</v>
      </c>
      <c r="C37" s="349"/>
      <c r="D37" s="25">
        <v>2</v>
      </c>
      <c r="E37" s="52">
        <v>1.8</v>
      </c>
      <c r="F37" s="348" t="s">
        <v>41</v>
      </c>
      <c r="G37" s="349"/>
      <c r="H37" s="25">
        <v>1.6</v>
      </c>
      <c r="I37" s="49">
        <v>1.5</v>
      </c>
      <c r="J37" s="355" t="s">
        <v>41</v>
      </c>
      <c r="K37" s="349"/>
      <c r="L37" s="25">
        <v>1.7</v>
      </c>
      <c r="M37" s="52">
        <v>1.5</v>
      </c>
      <c r="N37" s="348" t="s">
        <v>41</v>
      </c>
      <c r="O37" s="349"/>
      <c r="P37" s="25">
        <v>2</v>
      </c>
      <c r="Q37" s="49">
        <v>1.8</v>
      </c>
      <c r="R37" s="355" t="s">
        <v>41</v>
      </c>
      <c r="S37" s="349"/>
      <c r="T37" s="52">
        <v>1.7</v>
      </c>
      <c r="U37" s="52">
        <v>1.7</v>
      </c>
    </row>
    <row r="38" spans="1:21" x14ac:dyDescent="0.3">
      <c r="A38" s="366"/>
      <c r="B38" s="354" t="s">
        <v>42</v>
      </c>
      <c r="C38" s="351"/>
      <c r="D38" s="31">
        <v>0</v>
      </c>
      <c r="E38" s="104">
        <v>0</v>
      </c>
      <c r="F38" s="350" t="s">
        <v>43</v>
      </c>
      <c r="G38" s="351"/>
      <c r="H38" s="30">
        <v>0</v>
      </c>
      <c r="I38" s="149">
        <v>0</v>
      </c>
      <c r="J38" s="354" t="s">
        <v>43</v>
      </c>
      <c r="K38" s="351"/>
      <c r="L38" s="31">
        <v>1</v>
      </c>
      <c r="M38" s="104">
        <v>1</v>
      </c>
      <c r="N38" s="350" t="s">
        <v>43</v>
      </c>
      <c r="O38" s="351"/>
      <c r="P38" s="31">
        <v>0</v>
      </c>
      <c r="Q38" s="50">
        <v>0</v>
      </c>
      <c r="R38" s="354" t="s">
        <v>43</v>
      </c>
      <c r="S38" s="351"/>
      <c r="T38" s="31">
        <v>0</v>
      </c>
      <c r="U38" s="104">
        <v>0</v>
      </c>
    </row>
    <row r="39" spans="1:21" ht="16.8" thickBot="1" x14ac:dyDescent="0.35">
      <c r="A39" s="367"/>
      <c r="B39" s="362" t="s">
        <v>44</v>
      </c>
      <c r="C39" s="359"/>
      <c r="D39" s="26">
        <v>3</v>
      </c>
      <c r="E39" s="54">
        <v>3</v>
      </c>
      <c r="F39" s="358" t="s">
        <v>44</v>
      </c>
      <c r="G39" s="359"/>
      <c r="H39" s="26">
        <v>3</v>
      </c>
      <c r="I39" s="51">
        <v>3</v>
      </c>
      <c r="J39" s="362" t="s">
        <v>44</v>
      </c>
      <c r="K39" s="359"/>
      <c r="L39" s="26">
        <v>3</v>
      </c>
      <c r="M39" s="54">
        <v>3</v>
      </c>
      <c r="N39" s="358" t="s">
        <v>44</v>
      </c>
      <c r="O39" s="359"/>
      <c r="P39" s="26">
        <v>3</v>
      </c>
      <c r="Q39" s="51">
        <v>3</v>
      </c>
      <c r="R39" s="362" t="s">
        <v>44</v>
      </c>
      <c r="S39" s="359"/>
      <c r="T39" s="54">
        <v>3</v>
      </c>
      <c r="U39" s="54">
        <v>3</v>
      </c>
    </row>
    <row r="40" spans="1:21" ht="16.8" thickBot="1" x14ac:dyDescent="0.35">
      <c r="A40" s="28" t="s">
        <v>45</v>
      </c>
      <c r="B40" s="371" t="s">
        <v>46</v>
      </c>
      <c r="C40" s="364"/>
      <c r="D40" s="39">
        <f xml:space="preserve"> D35*70+D36*75+D37*25+D38*60+D39*45</f>
        <v>780</v>
      </c>
      <c r="E40" s="105">
        <f xml:space="preserve"> E35*70+E36*75+E37*25+E38*60+E39*45</f>
        <v>810</v>
      </c>
      <c r="F40" s="461" t="s">
        <v>46</v>
      </c>
      <c r="G40" s="364"/>
      <c r="H40" s="39">
        <f xml:space="preserve"> H35*70+H36*75+H37*25+H38*60+H39*45</f>
        <v>755</v>
      </c>
      <c r="I40" s="99">
        <f xml:space="preserve"> I35*70+I36*75+I37*25+I38*60+I39*45</f>
        <v>787.5</v>
      </c>
      <c r="J40" s="370" t="s">
        <v>46</v>
      </c>
      <c r="K40" s="361"/>
      <c r="L40" s="40">
        <f xml:space="preserve"> L35*70+L36*75+L37*25+L38*60+L39*45</f>
        <v>817.5</v>
      </c>
      <c r="M40" s="108">
        <f xml:space="preserve"> M35*70+M36*75+M37*25+M38*60+M39*45</f>
        <v>847.5</v>
      </c>
      <c r="N40" s="364" t="s">
        <v>46</v>
      </c>
      <c r="O40" s="392"/>
      <c r="P40" s="41">
        <f xml:space="preserve"> P35*70+P36*75+P37*25+P38*60+P39*45</f>
        <v>765</v>
      </c>
      <c r="Q40" s="154">
        <f xml:space="preserve"> Q35*70+Q36*75+Q37*25+Q38*60+Q39*45</f>
        <v>795</v>
      </c>
      <c r="R40" s="371" t="s">
        <v>46</v>
      </c>
      <c r="S40" s="364"/>
      <c r="T40" s="55">
        <f xml:space="preserve"> T35*70+T36*75+T37*25+T38*60+T39*45</f>
        <v>840</v>
      </c>
      <c r="U40" s="55">
        <f xml:space="preserve"> U35*70+U36*75+U37*25+U38*60+U39*45</f>
        <v>875</v>
      </c>
    </row>
    <row r="41" spans="1:21" s="201" customFormat="1" ht="16.2" customHeight="1" x14ac:dyDescent="0.4">
      <c r="A41" s="383" t="s">
        <v>372</v>
      </c>
      <c r="B41" s="383"/>
      <c r="C41" s="383"/>
      <c r="D41" s="383"/>
      <c r="E41" s="383"/>
      <c r="F41" s="199" t="s">
        <v>373</v>
      </c>
      <c r="G41" s="199"/>
      <c r="H41" s="347"/>
      <c r="I41" s="347"/>
      <c r="J41" s="347"/>
      <c r="K41" s="347"/>
      <c r="L41" s="347"/>
      <c r="M41" s="347"/>
      <c r="N41" s="200"/>
      <c r="O41" s="199"/>
      <c r="P41" s="199"/>
      <c r="R41" s="199" t="s">
        <v>374</v>
      </c>
    </row>
    <row r="42" spans="1:21" s="201" customFormat="1" ht="19.5" customHeight="1" x14ac:dyDescent="0.4">
      <c r="A42" s="386" t="s">
        <v>375</v>
      </c>
      <c r="B42" s="386"/>
      <c r="C42" s="386"/>
      <c r="D42" s="386"/>
      <c r="E42" s="386"/>
      <c r="F42" s="386"/>
      <c r="G42" s="386"/>
      <c r="H42" s="386"/>
      <c r="I42" s="386"/>
      <c r="J42" s="386"/>
      <c r="K42" s="386"/>
      <c r="L42" s="386"/>
      <c r="M42" s="386"/>
      <c r="N42" s="386"/>
      <c r="O42" s="386"/>
      <c r="P42" s="386"/>
      <c r="Q42" s="386"/>
      <c r="R42" s="386"/>
      <c r="S42" s="386"/>
      <c r="T42" s="386"/>
      <c r="U42" s="386"/>
    </row>
    <row r="43" spans="1:21" s="201" customFormat="1" ht="19.8" x14ac:dyDescent="0.4">
      <c r="A43" s="387" t="s">
        <v>376</v>
      </c>
      <c r="B43" s="387"/>
      <c r="C43" s="387"/>
      <c r="D43" s="387"/>
      <c r="E43" s="387"/>
      <c r="F43" s="387"/>
      <c r="G43" s="387"/>
      <c r="H43" s="387"/>
      <c r="I43" s="387"/>
      <c r="J43" s="387"/>
      <c r="K43" s="387"/>
      <c r="L43" s="387"/>
      <c r="M43" s="387"/>
      <c r="N43" s="387"/>
      <c r="O43" s="387"/>
      <c r="P43" s="387"/>
      <c r="Q43" s="387"/>
      <c r="R43" s="387"/>
      <c r="S43" s="387"/>
      <c r="T43" s="387"/>
      <c r="U43" s="387"/>
    </row>
    <row r="44" spans="1:21" s="201" customFormat="1" ht="19.8" x14ac:dyDescent="0.4">
      <c r="A44" s="387" t="s">
        <v>377</v>
      </c>
      <c r="B44" s="387"/>
      <c r="C44" s="387"/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387"/>
      <c r="U44" s="387"/>
    </row>
    <row r="45" spans="1:21" ht="33" x14ac:dyDescent="0.3">
      <c r="A45" s="384" t="s">
        <v>378</v>
      </c>
      <c r="B45" s="384"/>
      <c r="C45" s="384"/>
      <c r="D45" s="384"/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</row>
  </sheetData>
  <mergeCells count="91">
    <mergeCell ref="A41:E41"/>
    <mergeCell ref="A45:U45"/>
    <mergeCell ref="F12:F16"/>
    <mergeCell ref="B39:C39"/>
    <mergeCell ref="F39:G39"/>
    <mergeCell ref="J39:K39"/>
    <mergeCell ref="N39:O39"/>
    <mergeCell ref="R39:S39"/>
    <mergeCell ref="A42:U42"/>
    <mergeCell ref="A43:U43"/>
    <mergeCell ref="A44:U44"/>
    <mergeCell ref="H41:M41"/>
    <mergeCell ref="B40:C40"/>
    <mergeCell ref="F40:G40"/>
    <mergeCell ref="R40:S40"/>
    <mergeCell ref="A34:A39"/>
    <mergeCell ref="B34:C34"/>
    <mergeCell ref="F34:G34"/>
    <mergeCell ref="R37:S37"/>
    <mergeCell ref="B38:C38"/>
    <mergeCell ref="F38:G38"/>
    <mergeCell ref="J38:K38"/>
    <mergeCell ref="B37:C37"/>
    <mergeCell ref="R38:S38"/>
    <mergeCell ref="R36:S36"/>
    <mergeCell ref="R34:S34"/>
    <mergeCell ref="B35:C35"/>
    <mergeCell ref="F35:G35"/>
    <mergeCell ref="J35:K35"/>
    <mergeCell ref="N35:O35"/>
    <mergeCell ref="R35:S35"/>
    <mergeCell ref="J34:K34"/>
    <mergeCell ref="J40:K40"/>
    <mergeCell ref="N40:O40"/>
    <mergeCell ref="F36:G36"/>
    <mergeCell ref="J36:K36"/>
    <mergeCell ref="N36:O36"/>
    <mergeCell ref="N38:O38"/>
    <mergeCell ref="F37:G37"/>
    <mergeCell ref="J37:K37"/>
    <mergeCell ref="N37:O37"/>
    <mergeCell ref="B36:C36"/>
    <mergeCell ref="N34:O34"/>
    <mergeCell ref="R27:R31"/>
    <mergeCell ref="S18:S21"/>
    <mergeCell ref="A22:A26"/>
    <mergeCell ref="B22:B26"/>
    <mergeCell ref="F22:F26"/>
    <mergeCell ref="J22:J26"/>
    <mergeCell ref="N22:N26"/>
    <mergeCell ref="R22:R26"/>
    <mergeCell ref="A17:A21"/>
    <mergeCell ref="A27:A31"/>
    <mergeCell ref="B27:B31"/>
    <mergeCell ref="F27:F31"/>
    <mergeCell ref="J27:J31"/>
    <mergeCell ref="N27:N31"/>
    <mergeCell ref="B17:B21"/>
    <mergeCell ref="F17:F21"/>
    <mergeCell ref="J17:J21"/>
    <mergeCell ref="N17:N21"/>
    <mergeCell ref="R17:R21"/>
    <mergeCell ref="C18:C21"/>
    <mergeCell ref="G18:G21"/>
    <mergeCell ref="K18:K21"/>
    <mergeCell ref="O18:O21"/>
    <mergeCell ref="R7:R11"/>
    <mergeCell ref="F5:F6"/>
    <mergeCell ref="A5:A6"/>
    <mergeCell ref="A12:A16"/>
    <mergeCell ref="B12:B16"/>
    <mergeCell ref="J12:J16"/>
    <mergeCell ref="N12:N16"/>
    <mergeCell ref="R12:R16"/>
    <mergeCell ref="A7:A11"/>
    <mergeCell ref="B7:B11"/>
    <mergeCell ref="F7:F11"/>
    <mergeCell ref="J7:J11"/>
    <mergeCell ref="N7:N11"/>
    <mergeCell ref="N5:N6"/>
    <mergeCell ref="B5:B6"/>
    <mergeCell ref="R5:R6"/>
    <mergeCell ref="J5:J6"/>
    <mergeCell ref="A1:U1"/>
    <mergeCell ref="D2:G2"/>
    <mergeCell ref="O2:U2"/>
    <mergeCell ref="B3:E3"/>
    <mergeCell ref="F3:I3"/>
    <mergeCell ref="J3:M3"/>
    <mergeCell ref="N3:Q3"/>
    <mergeCell ref="R3:U3"/>
  </mergeCells>
  <phoneticPr fontId="2" type="noConversion"/>
  <printOptions horizontalCentered="1" verticalCentered="1"/>
  <pageMargins left="0.15748031496062992" right="0.19685039370078741" top="0.19685039370078741" bottom="0" header="0.11811023622047245" footer="0.11811023622047245"/>
  <pageSetup paperSize="9" scale="68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49"/>
  <sheetViews>
    <sheetView zoomScale="80" zoomScaleNormal="80" workbookViewId="0">
      <selection activeCell="T7" sqref="T7"/>
    </sheetView>
  </sheetViews>
  <sheetFormatPr defaultRowHeight="19.8" x14ac:dyDescent="0.4"/>
  <cols>
    <col min="1" max="1" width="6.6640625" style="43" customWidth="1"/>
    <col min="2" max="2" width="11" style="43" customWidth="1"/>
    <col min="3" max="3" width="15" style="43" customWidth="1"/>
    <col min="4" max="4" width="8.88671875" style="43" customWidth="1"/>
    <col min="5" max="5" width="6.77734375" style="43" customWidth="1"/>
    <col min="6" max="6" width="10.44140625" style="43" customWidth="1"/>
    <col min="7" max="7" width="14.44140625" style="43" customWidth="1"/>
    <col min="8" max="8" width="8.88671875" style="43" customWidth="1"/>
    <col min="9" max="9" width="6.6640625" style="43" customWidth="1"/>
    <col min="10" max="10" width="13.44140625" style="43" customWidth="1"/>
    <col min="11" max="11" width="17.21875" style="43" customWidth="1"/>
    <col min="12" max="12" width="10.33203125" style="43" customWidth="1"/>
    <col min="13" max="13" width="8.88671875" style="43" customWidth="1"/>
    <col min="14" max="14" width="10.44140625" style="43" customWidth="1"/>
    <col min="15" max="15" width="18.44140625" style="43" customWidth="1"/>
    <col min="16" max="16" width="10.77734375" style="43" customWidth="1"/>
    <col min="17" max="17" width="7.88671875" style="43" customWidth="1"/>
    <col min="18" max="18" width="10.44140625" style="43" customWidth="1"/>
    <col min="19" max="19" width="15" style="43" customWidth="1"/>
    <col min="20" max="20" width="11.77734375" style="43" customWidth="1"/>
    <col min="21" max="21" width="7.109375" style="43" customWidth="1"/>
  </cols>
  <sheetData>
    <row r="1" spans="1:21" s="1" customFormat="1" ht="28.5" customHeight="1" x14ac:dyDescent="0.3">
      <c r="A1" s="335" t="s">
        <v>364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  <c r="U1" s="335"/>
    </row>
    <row r="2" spans="1:21" ht="20.399999999999999" thickBot="1" x14ac:dyDescent="0.45">
      <c r="A2" s="17" t="s">
        <v>17</v>
      </c>
      <c r="B2" s="17"/>
      <c r="C2" s="17"/>
      <c r="D2" s="337" t="s">
        <v>7</v>
      </c>
      <c r="E2" s="337"/>
      <c r="F2" s="337"/>
      <c r="G2" s="337"/>
      <c r="H2" s="18" t="s">
        <v>24</v>
      </c>
      <c r="I2" s="18"/>
      <c r="J2" s="19"/>
      <c r="K2" s="19"/>
      <c r="L2" s="19"/>
      <c r="M2" s="19"/>
      <c r="N2" s="33"/>
      <c r="O2" s="338" t="s">
        <v>18</v>
      </c>
      <c r="P2" s="338"/>
      <c r="Q2" s="338"/>
      <c r="R2" s="338"/>
      <c r="S2" s="338"/>
      <c r="T2" s="338"/>
      <c r="U2" s="338"/>
    </row>
    <row r="3" spans="1:21" s="189" customFormat="1" x14ac:dyDescent="0.4">
      <c r="A3" s="188" t="s">
        <v>4</v>
      </c>
      <c r="B3" s="339" t="s">
        <v>412</v>
      </c>
      <c r="C3" s="340"/>
      <c r="D3" s="340"/>
      <c r="E3" s="341"/>
      <c r="F3" s="339" t="s">
        <v>413</v>
      </c>
      <c r="G3" s="340"/>
      <c r="H3" s="340"/>
      <c r="I3" s="345"/>
      <c r="J3" s="462" t="s">
        <v>414</v>
      </c>
      <c r="K3" s="463"/>
      <c r="L3" s="463"/>
      <c r="M3" s="464"/>
      <c r="N3" s="346" t="s">
        <v>415</v>
      </c>
      <c r="O3" s="340"/>
      <c r="P3" s="340"/>
      <c r="Q3" s="341"/>
      <c r="R3" s="339" t="s">
        <v>416</v>
      </c>
      <c r="S3" s="340"/>
      <c r="T3" s="340"/>
      <c r="U3" s="341"/>
    </row>
    <row r="4" spans="1:21" ht="19.95" customHeight="1" x14ac:dyDescent="0.4">
      <c r="A4" s="57" t="s">
        <v>5</v>
      </c>
      <c r="B4" s="58" t="s">
        <v>16</v>
      </c>
      <c r="C4" s="158" t="s">
        <v>0</v>
      </c>
      <c r="D4" s="60" t="s">
        <v>15</v>
      </c>
      <c r="E4" s="61" t="s">
        <v>2</v>
      </c>
      <c r="F4" s="58" t="s">
        <v>16</v>
      </c>
      <c r="G4" s="120" t="s">
        <v>0</v>
      </c>
      <c r="H4" s="60" t="s">
        <v>15</v>
      </c>
      <c r="I4" s="62" t="s">
        <v>2</v>
      </c>
      <c r="J4" s="58" t="s">
        <v>237</v>
      </c>
      <c r="K4" s="175" t="s">
        <v>238</v>
      </c>
      <c r="L4" s="175" t="s">
        <v>239</v>
      </c>
      <c r="M4" s="61" t="s">
        <v>240</v>
      </c>
      <c r="N4" s="162" t="s">
        <v>237</v>
      </c>
      <c r="O4" s="175" t="s">
        <v>0</v>
      </c>
      <c r="P4" s="175" t="s">
        <v>239</v>
      </c>
      <c r="Q4" s="61" t="s">
        <v>3</v>
      </c>
      <c r="R4" s="58" t="s">
        <v>237</v>
      </c>
      <c r="S4" s="175" t="s">
        <v>0</v>
      </c>
      <c r="T4" s="175" t="s">
        <v>239</v>
      </c>
      <c r="U4" s="61" t="s">
        <v>3</v>
      </c>
    </row>
    <row r="5" spans="1:21" s="43" customFormat="1" ht="21.6" customHeight="1" x14ac:dyDescent="0.4">
      <c r="A5" s="439" t="s">
        <v>78</v>
      </c>
      <c r="B5" s="342" t="s">
        <v>423</v>
      </c>
      <c r="C5" s="175" t="s">
        <v>418</v>
      </c>
      <c r="D5" s="175">
        <v>110</v>
      </c>
      <c r="E5" s="63"/>
      <c r="F5" s="398" t="s">
        <v>314</v>
      </c>
      <c r="G5" s="175" t="s">
        <v>418</v>
      </c>
      <c r="H5" s="175">
        <v>90</v>
      </c>
      <c r="I5" s="64"/>
      <c r="J5" s="398" t="s">
        <v>275</v>
      </c>
      <c r="K5" s="175" t="s">
        <v>221</v>
      </c>
      <c r="L5" s="175">
        <v>200</v>
      </c>
      <c r="M5" s="63"/>
      <c r="N5" s="388" t="s">
        <v>423</v>
      </c>
      <c r="O5" s="175" t="s">
        <v>418</v>
      </c>
      <c r="P5" s="175">
        <v>110</v>
      </c>
      <c r="Q5" s="63"/>
      <c r="R5" s="388" t="s">
        <v>426</v>
      </c>
      <c r="S5" s="175" t="s">
        <v>418</v>
      </c>
      <c r="T5" s="175">
        <v>90</v>
      </c>
      <c r="U5" s="63"/>
    </row>
    <row r="6" spans="1:21" s="43" customFormat="1" ht="21.6" customHeight="1" x14ac:dyDescent="0.4">
      <c r="A6" s="439"/>
      <c r="B6" s="343"/>
      <c r="C6" s="175"/>
      <c r="D6" s="175"/>
      <c r="E6" s="63"/>
      <c r="F6" s="398"/>
      <c r="G6" s="175" t="s">
        <v>420</v>
      </c>
      <c r="H6" s="175">
        <v>20</v>
      </c>
      <c r="I6" s="64"/>
      <c r="J6" s="398"/>
      <c r="K6" s="175" t="s">
        <v>277</v>
      </c>
      <c r="L6" s="175">
        <v>5</v>
      </c>
      <c r="M6" s="63"/>
      <c r="N6" s="389"/>
      <c r="O6" s="175"/>
      <c r="P6" s="175"/>
      <c r="Q6" s="63"/>
      <c r="R6" s="389"/>
      <c r="S6" s="175" t="s">
        <v>427</v>
      </c>
      <c r="T6" s="175">
        <v>20</v>
      </c>
      <c r="U6" s="63"/>
    </row>
    <row r="7" spans="1:21" s="43" customFormat="1" ht="21.6" customHeight="1" x14ac:dyDescent="0.4">
      <c r="A7" s="336" t="s">
        <v>87</v>
      </c>
      <c r="B7" s="465" t="s">
        <v>436</v>
      </c>
      <c r="C7" s="204" t="s">
        <v>437</v>
      </c>
      <c r="D7" s="205">
        <v>120</v>
      </c>
      <c r="E7" s="63"/>
      <c r="F7" s="325" t="s">
        <v>323</v>
      </c>
      <c r="G7" s="132" t="s">
        <v>274</v>
      </c>
      <c r="H7" s="145">
        <v>50</v>
      </c>
      <c r="I7" s="64"/>
      <c r="J7" s="398"/>
      <c r="K7" s="175" t="s">
        <v>202</v>
      </c>
      <c r="L7" s="175">
        <v>20</v>
      </c>
      <c r="M7" s="61"/>
      <c r="N7" s="404" t="s">
        <v>432</v>
      </c>
      <c r="O7" s="56" t="s">
        <v>209</v>
      </c>
      <c r="P7" s="56">
        <v>70</v>
      </c>
      <c r="Q7" s="64"/>
      <c r="R7" s="325" t="s">
        <v>433</v>
      </c>
      <c r="S7" s="56" t="s">
        <v>486</v>
      </c>
      <c r="T7" s="56">
        <v>100</v>
      </c>
      <c r="U7" s="63"/>
    </row>
    <row r="8" spans="1:21" s="43" customFormat="1" ht="21.6" customHeight="1" x14ac:dyDescent="0.4">
      <c r="A8" s="344"/>
      <c r="B8" s="466"/>
      <c r="C8" s="206" t="s">
        <v>438</v>
      </c>
      <c r="D8" s="206">
        <v>1</v>
      </c>
      <c r="E8" s="63"/>
      <c r="F8" s="326"/>
      <c r="G8" s="132" t="s">
        <v>326</v>
      </c>
      <c r="H8" s="145">
        <v>40</v>
      </c>
      <c r="I8" s="88"/>
      <c r="J8" s="398"/>
      <c r="K8" s="66" t="s">
        <v>135</v>
      </c>
      <c r="L8" s="56">
        <v>30</v>
      </c>
      <c r="M8" s="165"/>
      <c r="N8" s="405"/>
      <c r="O8" s="71" t="s">
        <v>98</v>
      </c>
      <c r="P8" s="71">
        <v>30</v>
      </c>
      <c r="Q8" s="64"/>
      <c r="R8" s="326"/>
      <c r="S8" s="56" t="s">
        <v>131</v>
      </c>
      <c r="T8" s="175">
        <v>2</v>
      </c>
      <c r="U8" s="63"/>
    </row>
    <row r="9" spans="1:21" s="43" customFormat="1" ht="21.6" customHeight="1" x14ac:dyDescent="0.4">
      <c r="A9" s="344"/>
      <c r="B9" s="466"/>
      <c r="C9" s="205"/>
      <c r="D9" s="207"/>
      <c r="E9" s="63"/>
      <c r="F9" s="326"/>
      <c r="G9" s="132" t="s">
        <v>219</v>
      </c>
      <c r="H9" s="145">
        <v>2</v>
      </c>
      <c r="I9" s="88"/>
      <c r="J9" s="398"/>
      <c r="K9" s="175" t="s">
        <v>98</v>
      </c>
      <c r="L9" s="56">
        <v>10</v>
      </c>
      <c r="M9" s="165"/>
      <c r="N9" s="405"/>
      <c r="O9" s="56" t="s">
        <v>136</v>
      </c>
      <c r="P9" s="233">
        <v>2</v>
      </c>
      <c r="Q9" s="64"/>
      <c r="R9" s="326"/>
      <c r="S9" s="56" t="s">
        <v>431</v>
      </c>
      <c r="T9" s="56">
        <v>3</v>
      </c>
      <c r="U9" s="63"/>
    </row>
    <row r="10" spans="1:21" s="43" customFormat="1" ht="21.6" customHeight="1" x14ac:dyDescent="0.4">
      <c r="A10" s="344"/>
      <c r="B10" s="466"/>
      <c r="C10" s="205"/>
      <c r="D10" s="205"/>
      <c r="E10" s="63"/>
      <c r="F10" s="326"/>
      <c r="G10" s="133" t="s">
        <v>220</v>
      </c>
      <c r="H10" s="145">
        <v>2</v>
      </c>
      <c r="I10" s="88"/>
      <c r="J10" s="398"/>
      <c r="K10" s="66" t="s">
        <v>276</v>
      </c>
      <c r="L10" s="56">
        <v>20</v>
      </c>
      <c r="M10" s="63"/>
      <c r="N10" s="405"/>
      <c r="O10" s="56"/>
      <c r="P10" s="175"/>
      <c r="Q10" s="64"/>
      <c r="R10" s="326"/>
      <c r="S10" s="94" t="s">
        <v>434</v>
      </c>
      <c r="T10" s="56">
        <v>1</v>
      </c>
      <c r="U10" s="63"/>
    </row>
    <row r="11" spans="1:21" s="43" customFormat="1" ht="21.6" customHeight="1" x14ac:dyDescent="0.4">
      <c r="A11" s="344"/>
      <c r="B11" s="467"/>
      <c r="C11" s="205"/>
      <c r="D11" s="205"/>
      <c r="E11" s="63"/>
      <c r="F11" s="327"/>
      <c r="G11" s="132" t="s">
        <v>327</v>
      </c>
      <c r="H11" s="145">
        <v>2</v>
      </c>
      <c r="I11" s="88"/>
      <c r="J11" s="400" t="s">
        <v>507</v>
      </c>
      <c r="K11" s="66" t="s">
        <v>197</v>
      </c>
      <c r="L11" s="56">
        <v>100</v>
      </c>
      <c r="M11" s="63"/>
      <c r="N11" s="406"/>
      <c r="O11" s="71"/>
      <c r="P11" s="71"/>
      <c r="Q11" s="64"/>
      <c r="R11" s="327"/>
      <c r="S11" s="56" t="s">
        <v>435</v>
      </c>
      <c r="T11" s="56">
        <v>5</v>
      </c>
      <c r="U11" s="63"/>
    </row>
    <row r="12" spans="1:21" s="43" customFormat="1" ht="21.6" customHeight="1" x14ac:dyDescent="0.4">
      <c r="A12" s="336" t="s">
        <v>88</v>
      </c>
      <c r="B12" s="325" t="s">
        <v>528</v>
      </c>
      <c r="C12" s="56" t="s">
        <v>119</v>
      </c>
      <c r="D12" s="56">
        <v>20</v>
      </c>
      <c r="E12" s="63"/>
      <c r="F12" s="400" t="s">
        <v>324</v>
      </c>
      <c r="G12" s="56" t="s">
        <v>146</v>
      </c>
      <c r="H12" s="56">
        <v>50</v>
      </c>
      <c r="I12" s="64"/>
      <c r="J12" s="400"/>
      <c r="K12" s="175" t="s">
        <v>322</v>
      </c>
      <c r="L12" s="56">
        <v>1</v>
      </c>
      <c r="M12" s="63"/>
      <c r="N12" s="415" t="s">
        <v>531</v>
      </c>
      <c r="O12" s="241" t="s">
        <v>174</v>
      </c>
      <c r="P12" s="71">
        <v>15</v>
      </c>
      <c r="Q12" s="64"/>
      <c r="R12" s="325" t="s">
        <v>165</v>
      </c>
      <c r="S12" s="56" t="s">
        <v>134</v>
      </c>
      <c r="T12" s="175">
        <v>60</v>
      </c>
      <c r="U12" s="63"/>
    </row>
    <row r="13" spans="1:21" s="43" customFormat="1" ht="21.6" customHeight="1" x14ac:dyDescent="0.4">
      <c r="A13" s="344"/>
      <c r="B13" s="326"/>
      <c r="C13" s="56" t="s">
        <v>217</v>
      </c>
      <c r="D13" s="56">
        <v>30</v>
      </c>
      <c r="E13" s="63"/>
      <c r="F13" s="400"/>
      <c r="G13" s="56" t="s">
        <v>136</v>
      </c>
      <c r="H13" s="56">
        <v>5</v>
      </c>
      <c r="I13" s="88"/>
      <c r="J13" s="400"/>
      <c r="K13" s="56" t="s">
        <v>35</v>
      </c>
      <c r="L13" s="56">
        <v>1</v>
      </c>
      <c r="M13" s="63"/>
      <c r="N13" s="416"/>
      <c r="O13" s="241" t="s">
        <v>135</v>
      </c>
      <c r="P13" s="71">
        <v>30</v>
      </c>
      <c r="Q13" s="64"/>
      <c r="R13" s="326"/>
      <c r="S13" s="56" t="s">
        <v>121</v>
      </c>
      <c r="T13" s="175">
        <v>15</v>
      </c>
      <c r="U13" s="63"/>
    </row>
    <row r="14" spans="1:21" s="43" customFormat="1" ht="21.6" customHeight="1" x14ac:dyDescent="0.4">
      <c r="A14" s="344"/>
      <c r="B14" s="326"/>
      <c r="C14" s="56" t="s">
        <v>320</v>
      </c>
      <c r="D14" s="241">
        <v>20</v>
      </c>
      <c r="E14" s="63"/>
      <c r="F14" s="400"/>
      <c r="G14" s="56" t="s">
        <v>328</v>
      </c>
      <c r="H14" s="56">
        <v>50</v>
      </c>
      <c r="I14" s="88"/>
      <c r="J14" s="400"/>
      <c r="K14" s="56" t="s">
        <v>321</v>
      </c>
      <c r="L14" s="175">
        <v>10</v>
      </c>
      <c r="M14" s="63"/>
      <c r="N14" s="416"/>
      <c r="O14" s="56" t="s">
        <v>192</v>
      </c>
      <c r="P14" s="241">
        <v>60</v>
      </c>
      <c r="Q14" s="64"/>
      <c r="R14" s="326"/>
      <c r="S14" s="56" t="s">
        <v>184</v>
      </c>
      <c r="T14" s="56">
        <v>10</v>
      </c>
      <c r="U14" s="63"/>
    </row>
    <row r="15" spans="1:21" s="43" customFormat="1" ht="21.6" customHeight="1" x14ac:dyDescent="0.4">
      <c r="A15" s="344"/>
      <c r="B15" s="326"/>
      <c r="C15" s="56" t="s">
        <v>529</v>
      </c>
      <c r="D15" s="56">
        <v>20</v>
      </c>
      <c r="E15" s="63"/>
      <c r="F15" s="400"/>
      <c r="G15" s="56"/>
      <c r="H15" s="56"/>
      <c r="I15" s="88"/>
      <c r="J15" s="400" t="s">
        <v>332</v>
      </c>
      <c r="K15" s="66" t="s">
        <v>331</v>
      </c>
      <c r="L15" s="56">
        <v>50</v>
      </c>
      <c r="M15" s="63"/>
      <c r="N15" s="416"/>
      <c r="O15" s="56" t="s">
        <v>136</v>
      </c>
      <c r="P15" s="241">
        <v>3</v>
      </c>
      <c r="Q15" s="64"/>
      <c r="R15" s="326"/>
      <c r="S15" s="56" t="s">
        <v>485</v>
      </c>
      <c r="T15" s="71">
        <v>2</v>
      </c>
      <c r="U15" s="63"/>
    </row>
    <row r="16" spans="1:21" s="43" customFormat="1" ht="21.6" customHeight="1" x14ac:dyDescent="0.4">
      <c r="A16" s="344"/>
      <c r="B16" s="327"/>
      <c r="C16" s="73" t="s">
        <v>152</v>
      </c>
      <c r="D16" s="56">
        <v>20</v>
      </c>
      <c r="E16" s="63"/>
      <c r="F16" s="400"/>
      <c r="G16" s="56"/>
      <c r="H16" s="56"/>
      <c r="I16" s="88"/>
      <c r="J16" s="400"/>
      <c r="K16" s="175"/>
      <c r="L16" s="56"/>
      <c r="M16" s="63"/>
      <c r="N16" s="417"/>
      <c r="O16" s="56"/>
      <c r="P16" s="56"/>
      <c r="Q16" s="64"/>
      <c r="R16" s="327"/>
      <c r="S16" s="56"/>
      <c r="T16" s="56"/>
      <c r="U16" s="63"/>
    </row>
    <row r="17" spans="1:21" s="43" customFormat="1" ht="21.6" customHeight="1" x14ac:dyDescent="0.4">
      <c r="A17" s="336" t="s">
        <v>89</v>
      </c>
      <c r="B17" s="332" t="s">
        <v>60</v>
      </c>
      <c r="C17" s="56" t="s">
        <v>61</v>
      </c>
      <c r="D17" s="56">
        <v>100</v>
      </c>
      <c r="E17" s="63"/>
      <c r="F17" s="382" t="s">
        <v>60</v>
      </c>
      <c r="G17" s="56" t="s">
        <v>62</v>
      </c>
      <c r="H17" s="56">
        <v>100</v>
      </c>
      <c r="I17" s="64"/>
      <c r="J17" s="430" t="s">
        <v>222</v>
      </c>
      <c r="K17" s="56" t="s">
        <v>223</v>
      </c>
      <c r="L17" s="56">
        <v>100</v>
      </c>
      <c r="M17" s="63"/>
      <c r="N17" s="452" t="s">
        <v>60</v>
      </c>
      <c r="O17" s="56" t="s">
        <v>61</v>
      </c>
      <c r="P17" s="56">
        <v>100</v>
      </c>
      <c r="Q17" s="64"/>
      <c r="R17" s="332" t="s">
        <v>60</v>
      </c>
      <c r="S17" s="56" t="s">
        <v>62</v>
      </c>
      <c r="T17" s="56">
        <v>100</v>
      </c>
      <c r="U17" s="63"/>
    </row>
    <row r="18" spans="1:21" s="43" customFormat="1" ht="21.6" customHeight="1" x14ac:dyDescent="0.4">
      <c r="A18" s="344"/>
      <c r="B18" s="333"/>
      <c r="C18" s="329" t="s">
        <v>64</v>
      </c>
      <c r="D18" s="56"/>
      <c r="E18" s="63"/>
      <c r="F18" s="382"/>
      <c r="G18" s="329" t="s">
        <v>65</v>
      </c>
      <c r="H18" s="56"/>
      <c r="I18" s="64"/>
      <c r="J18" s="430"/>
      <c r="K18" s="401" t="s">
        <v>224</v>
      </c>
      <c r="L18" s="56"/>
      <c r="M18" s="63"/>
      <c r="N18" s="453"/>
      <c r="O18" s="329" t="s">
        <v>64</v>
      </c>
      <c r="P18" s="56"/>
      <c r="Q18" s="64"/>
      <c r="R18" s="333"/>
      <c r="S18" s="329" t="s">
        <v>65</v>
      </c>
      <c r="T18" s="56"/>
      <c r="U18" s="63"/>
    </row>
    <row r="19" spans="1:21" s="43" customFormat="1" ht="21.6" customHeight="1" x14ac:dyDescent="0.4">
      <c r="A19" s="344"/>
      <c r="B19" s="333"/>
      <c r="C19" s="330"/>
      <c r="D19" s="56"/>
      <c r="E19" s="63"/>
      <c r="F19" s="382"/>
      <c r="G19" s="330"/>
      <c r="H19" s="56"/>
      <c r="I19" s="64"/>
      <c r="J19" s="430"/>
      <c r="K19" s="401"/>
      <c r="L19" s="56"/>
      <c r="M19" s="63"/>
      <c r="N19" s="453"/>
      <c r="O19" s="330"/>
      <c r="P19" s="56"/>
      <c r="Q19" s="64"/>
      <c r="R19" s="333"/>
      <c r="S19" s="330"/>
      <c r="T19" s="56"/>
      <c r="U19" s="63"/>
    </row>
    <row r="20" spans="1:21" s="43" customFormat="1" ht="21.6" customHeight="1" x14ac:dyDescent="0.4">
      <c r="A20" s="344"/>
      <c r="B20" s="333"/>
      <c r="C20" s="330"/>
      <c r="D20" s="56"/>
      <c r="E20" s="63"/>
      <c r="F20" s="382"/>
      <c r="G20" s="330"/>
      <c r="H20" s="120"/>
      <c r="I20" s="64"/>
      <c r="J20" s="430"/>
      <c r="K20" s="401"/>
      <c r="L20" s="56"/>
      <c r="M20" s="63"/>
      <c r="N20" s="453"/>
      <c r="O20" s="330"/>
      <c r="P20" s="56"/>
      <c r="Q20" s="64"/>
      <c r="R20" s="333"/>
      <c r="S20" s="330"/>
      <c r="T20" s="175"/>
      <c r="U20" s="63"/>
    </row>
    <row r="21" spans="1:21" s="43" customFormat="1" ht="21.6" customHeight="1" x14ac:dyDescent="0.4">
      <c r="A21" s="344"/>
      <c r="B21" s="334"/>
      <c r="C21" s="331"/>
      <c r="D21" s="56"/>
      <c r="E21" s="63"/>
      <c r="F21" s="382"/>
      <c r="G21" s="331"/>
      <c r="H21" s="120"/>
      <c r="I21" s="64"/>
      <c r="J21" s="430"/>
      <c r="K21" s="401"/>
      <c r="L21" s="56"/>
      <c r="M21" s="63"/>
      <c r="N21" s="454"/>
      <c r="O21" s="331"/>
      <c r="P21" s="56"/>
      <c r="Q21" s="64"/>
      <c r="R21" s="334"/>
      <c r="S21" s="331"/>
      <c r="T21" s="175"/>
      <c r="U21" s="63"/>
    </row>
    <row r="22" spans="1:21" s="43" customFormat="1" ht="21.6" customHeight="1" x14ac:dyDescent="0.4">
      <c r="A22" s="336" t="s">
        <v>93</v>
      </c>
      <c r="B22" s="325"/>
      <c r="C22" s="56"/>
      <c r="D22" s="56"/>
      <c r="E22" s="63"/>
      <c r="F22" s="481"/>
      <c r="G22" s="56"/>
      <c r="H22" s="56"/>
      <c r="I22" s="88"/>
      <c r="J22" s="455"/>
      <c r="K22" s="56"/>
      <c r="L22" s="56"/>
      <c r="M22" s="63"/>
      <c r="N22" s="322"/>
      <c r="O22" s="56"/>
      <c r="P22" s="175"/>
      <c r="Q22" s="64"/>
      <c r="R22" s="322"/>
      <c r="S22" s="56"/>
      <c r="T22" s="175"/>
      <c r="U22" s="63"/>
    </row>
    <row r="23" spans="1:21" s="43" customFormat="1" ht="21.6" customHeight="1" x14ac:dyDescent="0.4">
      <c r="A23" s="344"/>
      <c r="B23" s="326"/>
      <c r="C23" s="56"/>
      <c r="D23" s="56"/>
      <c r="E23" s="63"/>
      <c r="F23" s="482"/>
      <c r="G23" s="56"/>
      <c r="H23" s="56"/>
      <c r="I23" s="88"/>
      <c r="J23" s="455"/>
      <c r="K23" s="56"/>
      <c r="L23" s="56"/>
      <c r="M23" s="63"/>
      <c r="N23" s="323"/>
      <c r="O23" s="56"/>
      <c r="P23" s="175"/>
      <c r="Q23" s="64"/>
      <c r="R23" s="323"/>
      <c r="S23" s="56"/>
      <c r="T23" s="175"/>
      <c r="U23" s="63"/>
    </row>
    <row r="24" spans="1:21" s="43" customFormat="1" ht="21.6" customHeight="1" x14ac:dyDescent="0.4">
      <c r="A24" s="344"/>
      <c r="B24" s="326"/>
      <c r="C24" s="56"/>
      <c r="D24" s="158"/>
      <c r="E24" s="63"/>
      <c r="F24" s="482"/>
      <c r="G24" s="56"/>
      <c r="H24" s="56"/>
      <c r="I24" s="88"/>
      <c r="J24" s="455"/>
      <c r="K24" s="71"/>
      <c r="L24" s="71"/>
      <c r="M24" s="63"/>
      <c r="N24" s="323"/>
      <c r="O24" s="56"/>
      <c r="P24" s="175"/>
      <c r="Q24" s="64"/>
      <c r="R24" s="323"/>
      <c r="S24" s="56"/>
      <c r="T24" s="175"/>
      <c r="U24" s="63"/>
    </row>
    <row r="25" spans="1:21" s="43" customFormat="1" ht="21.6" customHeight="1" x14ac:dyDescent="0.4">
      <c r="A25" s="344"/>
      <c r="B25" s="326"/>
      <c r="C25" s="56"/>
      <c r="D25" s="56"/>
      <c r="E25" s="63"/>
      <c r="F25" s="482"/>
      <c r="G25" s="56"/>
      <c r="H25" s="56"/>
      <c r="I25" s="88"/>
      <c r="J25" s="455"/>
      <c r="K25" s="56"/>
      <c r="L25" s="175"/>
      <c r="M25" s="63"/>
      <c r="N25" s="323"/>
      <c r="O25" s="56"/>
      <c r="P25" s="175"/>
      <c r="Q25" s="64"/>
      <c r="R25" s="323"/>
      <c r="S25" s="56"/>
      <c r="T25" s="175"/>
      <c r="U25" s="63"/>
    </row>
    <row r="26" spans="1:21" s="43" customFormat="1" ht="21.6" customHeight="1" x14ac:dyDescent="0.4">
      <c r="A26" s="344"/>
      <c r="B26" s="327"/>
      <c r="C26" s="73"/>
      <c r="D26" s="56"/>
      <c r="E26" s="63"/>
      <c r="F26" s="483"/>
      <c r="G26" s="56"/>
      <c r="H26" s="59"/>
      <c r="I26" s="88"/>
      <c r="J26" s="455"/>
      <c r="K26" s="56"/>
      <c r="L26" s="175"/>
      <c r="M26" s="63"/>
      <c r="N26" s="324"/>
      <c r="O26" s="56"/>
      <c r="P26" s="175"/>
      <c r="Q26" s="64"/>
      <c r="R26" s="324"/>
      <c r="S26" s="56"/>
      <c r="T26" s="175"/>
      <c r="U26" s="63"/>
    </row>
    <row r="27" spans="1:21" s="43" customFormat="1" ht="21.6" customHeight="1" x14ac:dyDescent="0.4">
      <c r="A27" s="344" t="s">
        <v>94</v>
      </c>
      <c r="B27" s="325" t="s">
        <v>201</v>
      </c>
      <c r="C27" s="56" t="s">
        <v>95</v>
      </c>
      <c r="D27" s="158">
        <v>30</v>
      </c>
      <c r="E27" s="63"/>
      <c r="F27" s="373" t="s">
        <v>268</v>
      </c>
      <c r="G27" s="56" t="s">
        <v>447</v>
      </c>
      <c r="H27" s="134">
        <v>15</v>
      </c>
      <c r="I27" s="88"/>
      <c r="J27" s="400" t="s">
        <v>334</v>
      </c>
      <c r="K27" s="56" t="s">
        <v>225</v>
      </c>
      <c r="L27" s="56">
        <v>30</v>
      </c>
      <c r="M27" s="63"/>
      <c r="N27" s="468" t="s">
        <v>493</v>
      </c>
      <c r="O27" s="229" t="s">
        <v>491</v>
      </c>
      <c r="P27" s="175">
        <v>2</v>
      </c>
      <c r="Q27" s="64"/>
      <c r="R27" s="373" t="s">
        <v>126</v>
      </c>
      <c r="S27" s="175" t="s">
        <v>69</v>
      </c>
      <c r="T27" s="175">
        <v>30</v>
      </c>
      <c r="U27" s="63"/>
    </row>
    <row r="28" spans="1:21" s="43" customFormat="1" ht="21.6" customHeight="1" x14ac:dyDescent="0.4">
      <c r="A28" s="344"/>
      <c r="B28" s="326"/>
      <c r="C28" s="56" t="s">
        <v>35</v>
      </c>
      <c r="D28" s="158">
        <v>1</v>
      </c>
      <c r="E28" s="63"/>
      <c r="F28" s="374"/>
      <c r="G28" s="56" t="s">
        <v>35</v>
      </c>
      <c r="H28" s="134">
        <v>2</v>
      </c>
      <c r="I28" s="88"/>
      <c r="J28" s="400"/>
      <c r="K28" s="56" t="s">
        <v>35</v>
      </c>
      <c r="L28" s="56">
        <v>1</v>
      </c>
      <c r="M28" s="63"/>
      <c r="N28" s="469"/>
      <c r="O28" s="227" t="s">
        <v>124</v>
      </c>
      <c r="P28" s="175">
        <v>15</v>
      </c>
      <c r="Q28" s="64"/>
      <c r="R28" s="374"/>
      <c r="S28" s="56" t="s">
        <v>144</v>
      </c>
      <c r="T28" s="56">
        <v>10</v>
      </c>
      <c r="U28" s="63"/>
    </row>
    <row r="29" spans="1:21" s="43" customFormat="1" ht="21.6" customHeight="1" x14ac:dyDescent="0.4">
      <c r="A29" s="344"/>
      <c r="B29" s="326"/>
      <c r="C29" s="56" t="s">
        <v>96</v>
      </c>
      <c r="D29" s="71">
        <v>10</v>
      </c>
      <c r="E29" s="63"/>
      <c r="F29" s="374"/>
      <c r="G29" s="56" t="s">
        <v>99</v>
      </c>
      <c r="H29" s="56">
        <v>30</v>
      </c>
      <c r="I29" s="88"/>
      <c r="J29" s="400"/>
      <c r="K29" s="56" t="s">
        <v>333</v>
      </c>
      <c r="L29" s="56">
        <v>20</v>
      </c>
      <c r="M29" s="63"/>
      <c r="N29" s="469"/>
      <c r="O29" s="227" t="s">
        <v>492</v>
      </c>
      <c r="P29" s="175">
        <v>5</v>
      </c>
      <c r="Q29" s="64"/>
      <c r="R29" s="374"/>
      <c r="S29" s="56" t="s">
        <v>70</v>
      </c>
      <c r="T29" s="175">
        <v>2</v>
      </c>
      <c r="U29" s="63"/>
    </row>
    <row r="30" spans="1:21" s="43" customFormat="1" ht="21.6" customHeight="1" x14ac:dyDescent="0.4">
      <c r="A30" s="344"/>
      <c r="B30" s="326"/>
      <c r="C30" s="56"/>
      <c r="D30" s="71"/>
      <c r="E30" s="63"/>
      <c r="F30" s="374"/>
      <c r="G30" s="56"/>
      <c r="H30" s="56"/>
      <c r="I30" s="88"/>
      <c r="J30" s="400"/>
      <c r="K30" s="175"/>
      <c r="L30" s="56" t="s">
        <v>226</v>
      </c>
      <c r="M30" s="63"/>
      <c r="N30" s="469"/>
      <c r="O30" s="239"/>
      <c r="P30" s="71"/>
      <c r="Q30" s="64"/>
      <c r="R30" s="374"/>
      <c r="S30" s="56" t="s">
        <v>71</v>
      </c>
      <c r="T30" s="175">
        <v>1</v>
      </c>
      <c r="U30" s="63"/>
    </row>
    <row r="31" spans="1:21" s="43" customFormat="1" ht="21.6" customHeight="1" x14ac:dyDescent="0.4">
      <c r="A31" s="344"/>
      <c r="B31" s="327"/>
      <c r="C31" s="56"/>
      <c r="D31" s="56"/>
      <c r="E31" s="63"/>
      <c r="F31" s="375"/>
      <c r="G31" s="56"/>
      <c r="H31" s="56"/>
      <c r="I31" s="88"/>
      <c r="J31" s="400"/>
      <c r="K31" s="56"/>
      <c r="L31" s="56"/>
      <c r="M31" s="63"/>
      <c r="N31" s="469"/>
      <c r="O31" s="239"/>
      <c r="P31" s="175"/>
      <c r="Q31" s="64"/>
      <c r="R31" s="375"/>
      <c r="S31" s="56"/>
      <c r="T31" s="175"/>
      <c r="U31" s="63"/>
    </row>
    <row r="32" spans="1:21" s="43" customFormat="1" ht="21.6" customHeight="1" x14ac:dyDescent="0.4">
      <c r="A32" s="67" t="s">
        <v>97</v>
      </c>
      <c r="B32" s="157" t="s">
        <v>72</v>
      </c>
      <c r="C32" s="56"/>
      <c r="D32" s="70"/>
      <c r="E32" s="63"/>
      <c r="F32" s="77"/>
      <c r="G32" s="56"/>
      <c r="H32" s="70"/>
      <c r="I32" s="64"/>
      <c r="J32" s="174" t="s">
        <v>227</v>
      </c>
      <c r="K32" s="56" t="s">
        <v>228</v>
      </c>
      <c r="L32" s="70" t="s">
        <v>229</v>
      </c>
      <c r="M32" s="63"/>
      <c r="N32" s="77" t="s">
        <v>72</v>
      </c>
      <c r="O32" s="56"/>
      <c r="P32" s="70"/>
      <c r="Q32" s="64"/>
      <c r="R32" s="86" t="s">
        <v>72</v>
      </c>
      <c r="S32" s="56"/>
      <c r="T32" s="70"/>
      <c r="U32" s="63"/>
    </row>
    <row r="33" spans="1:21" ht="21.6" customHeight="1" thickBot="1" x14ac:dyDescent="0.45">
      <c r="A33" s="78" t="s">
        <v>51</v>
      </c>
      <c r="B33" s="155" t="s">
        <v>8</v>
      </c>
      <c r="C33" s="156"/>
      <c r="D33" s="75"/>
      <c r="E33" s="81"/>
      <c r="F33" s="118"/>
      <c r="G33" s="80"/>
      <c r="H33" s="75"/>
      <c r="I33" s="82"/>
      <c r="J33" s="172" t="s">
        <v>230</v>
      </c>
      <c r="K33" s="173"/>
      <c r="L33" s="75"/>
      <c r="M33" s="81"/>
      <c r="N33" s="137" t="s">
        <v>8</v>
      </c>
      <c r="O33" s="173"/>
      <c r="P33" s="75"/>
      <c r="Q33" s="82"/>
      <c r="R33" s="172" t="s">
        <v>8</v>
      </c>
      <c r="S33" s="173"/>
      <c r="T33" s="75"/>
      <c r="U33" s="81"/>
    </row>
    <row r="34" spans="1:21" ht="16.2" customHeight="1" x14ac:dyDescent="0.3">
      <c r="A34" s="478" t="s">
        <v>11</v>
      </c>
      <c r="B34" s="372"/>
      <c r="C34" s="357"/>
      <c r="D34" s="95" t="s">
        <v>49</v>
      </c>
      <c r="E34" s="97"/>
      <c r="F34" s="352" t="s">
        <v>9</v>
      </c>
      <c r="G34" s="353"/>
      <c r="H34" s="24" t="s">
        <v>49</v>
      </c>
      <c r="I34" s="48"/>
      <c r="J34" s="476" t="s">
        <v>231</v>
      </c>
      <c r="K34" s="477"/>
      <c r="L34" s="163"/>
      <c r="M34" s="164"/>
      <c r="N34" s="169" t="s">
        <v>9</v>
      </c>
      <c r="O34" s="170"/>
      <c r="P34" s="24" t="s">
        <v>49</v>
      </c>
      <c r="Q34" s="48" t="s">
        <v>50</v>
      </c>
      <c r="R34" s="168" t="s">
        <v>9</v>
      </c>
      <c r="S34" s="167"/>
      <c r="T34" s="95" t="s">
        <v>49</v>
      </c>
      <c r="U34" s="97" t="s">
        <v>50</v>
      </c>
    </row>
    <row r="35" spans="1:21" s="98" customFormat="1" x14ac:dyDescent="0.3">
      <c r="A35" s="479"/>
      <c r="B35" s="396" t="s">
        <v>38</v>
      </c>
      <c r="C35" s="397"/>
      <c r="D35" s="5">
        <v>5.5</v>
      </c>
      <c r="E35" s="7"/>
      <c r="F35" s="396" t="s">
        <v>38</v>
      </c>
      <c r="G35" s="397"/>
      <c r="H35" s="5">
        <v>5.5</v>
      </c>
      <c r="I35" s="37"/>
      <c r="J35" s="474" t="s">
        <v>232</v>
      </c>
      <c r="K35" s="475"/>
      <c r="L35" s="56">
        <v>5.5</v>
      </c>
      <c r="M35" s="63"/>
      <c r="N35" s="396" t="s">
        <v>38</v>
      </c>
      <c r="O35" s="397"/>
      <c r="P35" s="5">
        <v>5.5</v>
      </c>
      <c r="Q35" s="37"/>
      <c r="R35" s="474" t="s">
        <v>232</v>
      </c>
      <c r="S35" s="475"/>
      <c r="T35" s="56">
        <v>5.5</v>
      </c>
      <c r="U35" s="63"/>
    </row>
    <row r="36" spans="1:21" s="98" customFormat="1" x14ac:dyDescent="0.3">
      <c r="A36" s="479"/>
      <c r="B36" s="396" t="s">
        <v>116</v>
      </c>
      <c r="C36" s="397"/>
      <c r="D36" s="25">
        <v>3</v>
      </c>
      <c r="E36" s="52"/>
      <c r="F36" s="396" t="s">
        <v>116</v>
      </c>
      <c r="G36" s="397"/>
      <c r="H36" s="25">
        <v>2.8</v>
      </c>
      <c r="I36" s="49"/>
      <c r="J36" s="474" t="s">
        <v>233</v>
      </c>
      <c r="K36" s="475"/>
      <c r="L36" s="135">
        <v>3</v>
      </c>
      <c r="M36" s="63"/>
      <c r="N36" s="396" t="s">
        <v>116</v>
      </c>
      <c r="O36" s="397"/>
      <c r="P36" s="25">
        <v>2.8</v>
      </c>
      <c r="Q36" s="49"/>
      <c r="R36" s="474" t="s">
        <v>233</v>
      </c>
      <c r="S36" s="475"/>
      <c r="T36" s="135">
        <v>3</v>
      </c>
      <c r="U36" s="63"/>
    </row>
    <row r="37" spans="1:21" s="98" customFormat="1" x14ac:dyDescent="0.3">
      <c r="A37" s="479"/>
      <c r="B37" s="355" t="s">
        <v>40</v>
      </c>
      <c r="C37" s="349"/>
      <c r="D37" s="25">
        <v>1.7</v>
      </c>
      <c r="E37" s="52"/>
      <c r="F37" s="355" t="s">
        <v>40</v>
      </c>
      <c r="G37" s="349"/>
      <c r="H37" s="25">
        <v>1.9</v>
      </c>
      <c r="I37" s="49"/>
      <c r="J37" s="474" t="s">
        <v>234</v>
      </c>
      <c r="K37" s="475"/>
      <c r="L37" s="135">
        <v>2</v>
      </c>
      <c r="M37" s="63"/>
      <c r="N37" s="355" t="s">
        <v>40</v>
      </c>
      <c r="O37" s="349"/>
      <c r="P37" s="25">
        <v>1.9</v>
      </c>
      <c r="Q37" s="49"/>
      <c r="R37" s="474" t="s">
        <v>40</v>
      </c>
      <c r="S37" s="475"/>
      <c r="T37" s="135">
        <v>2</v>
      </c>
      <c r="U37" s="63"/>
    </row>
    <row r="38" spans="1:21" s="98" customFormat="1" x14ac:dyDescent="0.3">
      <c r="A38" s="479"/>
      <c r="B38" s="396" t="s">
        <v>43</v>
      </c>
      <c r="C38" s="397"/>
      <c r="D38" s="31">
        <v>0</v>
      </c>
      <c r="E38" s="104"/>
      <c r="F38" s="396" t="s">
        <v>43</v>
      </c>
      <c r="G38" s="397"/>
      <c r="H38" s="31">
        <v>0</v>
      </c>
      <c r="I38" s="149"/>
      <c r="J38" s="472" t="s">
        <v>235</v>
      </c>
      <c r="K38" s="473"/>
      <c r="L38" s="136">
        <v>1</v>
      </c>
      <c r="M38" s="103"/>
      <c r="N38" s="396" t="s">
        <v>43</v>
      </c>
      <c r="O38" s="397"/>
      <c r="P38" s="31">
        <v>0</v>
      </c>
      <c r="Q38" s="149"/>
      <c r="R38" s="472" t="s">
        <v>42</v>
      </c>
      <c r="S38" s="473"/>
      <c r="T38" s="136">
        <v>1</v>
      </c>
      <c r="U38" s="103"/>
    </row>
    <row r="39" spans="1:21" s="98" customFormat="1" ht="20.399999999999999" thickBot="1" x14ac:dyDescent="0.35">
      <c r="A39" s="479"/>
      <c r="B39" s="390" t="s">
        <v>44</v>
      </c>
      <c r="C39" s="391"/>
      <c r="D39" s="26">
        <v>3</v>
      </c>
      <c r="E39" s="54"/>
      <c r="F39" s="390" t="s">
        <v>44</v>
      </c>
      <c r="G39" s="391"/>
      <c r="H39" s="26">
        <v>3</v>
      </c>
      <c r="I39" s="51"/>
      <c r="J39" s="470" t="s">
        <v>236</v>
      </c>
      <c r="K39" s="471"/>
      <c r="L39" s="139">
        <v>3</v>
      </c>
      <c r="M39" s="81"/>
      <c r="N39" s="390" t="s">
        <v>44</v>
      </c>
      <c r="O39" s="391"/>
      <c r="P39" s="26">
        <v>3</v>
      </c>
      <c r="Q39" s="51"/>
      <c r="R39" s="470" t="s">
        <v>44</v>
      </c>
      <c r="S39" s="471"/>
      <c r="T39" s="139">
        <v>3</v>
      </c>
      <c r="U39" s="81"/>
    </row>
    <row r="40" spans="1:21" s="128" customFormat="1" ht="16.8" thickBot="1" x14ac:dyDescent="0.35">
      <c r="A40" s="480"/>
      <c r="B40" s="440" t="s">
        <v>117</v>
      </c>
      <c r="C40" s="441"/>
      <c r="D40" s="26">
        <v>0</v>
      </c>
      <c r="E40" s="9"/>
      <c r="F40" s="440" t="s">
        <v>117</v>
      </c>
      <c r="G40" s="441"/>
      <c r="H40" s="26"/>
      <c r="I40" s="29"/>
      <c r="J40" s="444" t="s">
        <v>117</v>
      </c>
      <c r="K40" s="441"/>
      <c r="L40" s="26"/>
      <c r="M40" s="54"/>
      <c r="N40" s="440" t="s">
        <v>117</v>
      </c>
      <c r="O40" s="441"/>
      <c r="P40" s="26"/>
      <c r="Q40" s="29"/>
      <c r="R40" s="444" t="s">
        <v>117</v>
      </c>
      <c r="S40" s="441"/>
      <c r="T40" s="26"/>
      <c r="U40" s="54"/>
    </row>
    <row r="41" spans="1:21" ht="20.399999999999999" thickBot="1" x14ac:dyDescent="0.45">
      <c r="A41" s="116" t="s">
        <v>45</v>
      </c>
      <c r="B41" s="445" t="s">
        <v>46</v>
      </c>
      <c r="C41" s="360"/>
      <c r="D41" s="127">
        <f xml:space="preserve"> D35*70+D36*75+D37*25+D38*60+D39*45+D40*120</f>
        <v>787.5</v>
      </c>
      <c r="E41" s="117"/>
      <c r="F41" s="446" t="s">
        <v>46</v>
      </c>
      <c r="G41" s="360"/>
      <c r="H41" s="39">
        <f xml:space="preserve"> H35*70+H36*75+H37*25+H38*60+H39*45</f>
        <v>777.5</v>
      </c>
      <c r="I41" s="99"/>
      <c r="J41" s="370" t="s">
        <v>46</v>
      </c>
      <c r="K41" s="361"/>
      <c r="L41" s="40">
        <f xml:space="preserve"> L35*70+L36*75+L37*25+L38*60+L39*45</f>
        <v>855</v>
      </c>
      <c r="M41" s="108"/>
      <c r="N41" s="446" t="s">
        <v>46</v>
      </c>
      <c r="O41" s="360"/>
      <c r="P41" s="39">
        <f xml:space="preserve"> P35*70+P36*75+P37*25+P38*60+P39*45</f>
        <v>777.5</v>
      </c>
      <c r="Q41" s="99"/>
      <c r="R41" s="370" t="s">
        <v>46</v>
      </c>
      <c r="S41" s="361"/>
      <c r="T41" s="40">
        <f xml:space="preserve"> T35*70+T36*75+T37*25+T38*60+T39*45</f>
        <v>855</v>
      </c>
      <c r="U41" s="108"/>
    </row>
    <row r="42" spans="1:21" s="201" customFormat="1" ht="16.2" customHeight="1" x14ac:dyDescent="0.4">
      <c r="A42" s="383" t="s">
        <v>372</v>
      </c>
      <c r="B42" s="383"/>
      <c r="C42" s="383"/>
      <c r="D42" s="383"/>
      <c r="E42" s="383"/>
      <c r="F42" s="199" t="s">
        <v>373</v>
      </c>
      <c r="G42" s="199"/>
      <c r="H42" s="347"/>
      <c r="I42" s="347"/>
      <c r="J42" s="347"/>
      <c r="K42" s="347"/>
      <c r="L42" s="347"/>
      <c r="M42" s="347"/>
      <c r="N42" s="200"/>
      <c r="O42" s="199"/>
      <c r="P42" s="199"/>
      <c r="R42" s="199" t="s">
        <v>374</v>
      </c>
    </row>
    <row r="43" spans="1:21" s="201" customFormat="1" ht="19.5" customHeight="1" x14ac:dyDescent="0.4">
      <c r="A43" s="386" t="s">
        <v>375</v>
      </c>
      <c r="B43" s="386"/>
      <c r="C43" s="386"/>
      <c r="D43" s="386"/>
      <c r="E43" s="386"/>
      <c r="F43" s="386"/>
      <c r="G43" s="386"/>
      <c r="H43" s="386"/>
      <c r="I43" s="386"/>
      <c r="J43" s="386"/>
      <c r="K43" s="386"/>
      <c r="L43" s="386"/>
      <c r="M43" s="386"/>
      <c r="N43" s="386"/>
      <c r="O43" s="386"/>
      <c r="P43" s="386"/>
      <c r="Q43" s="386"/>
      <c r="R43" s="386"/>
      <c r="S43" s="386"/>
      <c r="T43" s="386"/>
      <c r="U43" s="386"/>
    </row>
    <row r="44" spans="1:21" s="201" customFormat="1" x14ac:dyDescent="0.4">
      <c r="A44" s="387" t="s">
        <v>376</v>
      </c>
      <c r="B44" s="387"/>
      <c r="C44" s="387"/>
      <c r="D44" s="387"/>
      <c r="E44" s="387"/>
      <c r="F44" s="38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387"/>
      <c r="S44" s="387"/>
      <c r="T44" s="387"/>
      <c r="U44" s="387"/>
    </row>
    <row r="45" spans="1:21" s="201" customFormat="1" x14ac:dyDescent="0.4">
      <c r="A45" s="387" t="s">
        <v>377</v>
      </c>
      <c r="B45" s="387"/>
      <c r="C45" s="387"/>
      <c r="D45" s="387"/>
      <c r="E45" s="387"/>
      <c r="F45" s="387"/>
      <c r="G45" s="387"/>
      <c r="H45" s="387"/>
      <c r="I45" s="387"/>
      <c r="J45" s="387"/>
      <c r="K45" s="387"/>
      <c r="L45" s="387"/>
      <c r="M45" s="387"/>
      <c r="N45" s="387"/>
      <c r="O45" s="387"/>
      <c r="P45" s="387"/>
      <c r="Q45" s="387"/>
      <c r="R45" s="387"/>
      <c r="S45" s="387"/>
      <c r="T45" s="387"/>
      <c r="U45" s="387"/>
    </row>
    <row r="46" spans="1:21" ht="33" x14ac:dyDescent="0.3">
      <c r="A46" s="384" t="s">
        <v>378</v>
      </c>
      <c r="B46" s="384"/>
      <c r="C46" s="384"/>
      <c r="D46" s="384"/>
      <c r="E46" s="384"/>
      <c r="F46" s="384"/>
      <c r="G46" s="384"/>
      <c r="H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</row>
    <row r="47" spans="1:21" ht="16.2" x14ac:dyDescent="0.3">
      <c r="A47"/>
      <c r="B47"/>
      <c r="C47"/>
      <c r="D47"/>
      <c r="E47"/>
      <c r="F47"/>
      <c r="G47"/>
      <c r="H47"/>
      <c r="I47"/>
      <c r="J47" s="32"/>
      <c r="K47"/>
      <c r="L47"/>
      <c r="M47"/>
      <c r="N47" s="32"/>
      <c r="O47" s="32"/>
      <c r="P47"/>
      <c r="Q47"/>
      <c r="R47"/>
      <c r="S47"/>
      <c r="T47"/>
      <c r="U47"/>
    </row>
    <row r="48" spans="1:21" ht="16.2" x14ac:dyDescent="0.3">
      <c r="A48"/>
      <c r="B48"/>
      <c r="C48"/>
      <c r="D48"/>
      <c r="E48"/>
      <c r="F48"/>
      <c r="G48"/>
      <c r="H48"/>
      <c r="I48"/>
      <c r="J48" s="32"/>
      <c r="K48"/>
      <c r="L48"/>
      <c r="M48"/>
      <c r="N48" s="32"/>
      <c r="O48" s="32"/>
      <c r="P48"/>
      <c r="Q48"/>
      <c r="R48"/>
      <c r="S48"/>
      <c r="T48"/>
      <c r="U48"/>
    </row>
    <row r="49" spans="10:15" customFormat="1" ht="16.2" x14ac:dyDescent="0.3">
      <c r="J49" s="32"/>
      <c r="N49" s="32"/>
      <c r="O49" s="32"/>
    </row>
  </sheetData>
  <mergeCells count="94">
    <mergeCell ref="A17:A21"/>
    <mergeCell ref="B17:B21"/>
    <mergeCell ref="F17:F21"/>
    <mergeCell ref="A34:A40"/>
    <mergeCell ref="A27:A31"/>
    <mergeCell ref="B27:B31"/>
    <mergeCell ref="F27:F31"/>
    <mergeCell ref="A22:A26"/>
    <mergeCell ref="B22:B26"/>
    <mergeCell ref="F22:F26"/>
    <mergeCell ref="R38:S38"/>
    <mergeCell ref="B39:C39"/>
    <mergeCell ref="F39:G39"/>
    <mergeCell ref="C18:C21"/>
    <mergeCell ref="G18:G21"/>
    <mergeCell ref="K18:K21"/>
    <mergeCell ref="R37:S37"/>
    <mergeCell ref="B34:C34"/>
    <mergeCell ref="F34:G34"/>
    <mergeCell ref="J34:K34"/>
    <mergeCell ref="B35:C35"/>
    <mergeCell ref="F35:G35"/>
    <mergeCell ref="J35:K35"/>
    <mergeCell ref="N35:O35"/>
    <mergeCell ref="R35:S35"/>
    <mergeCell ref="R36:S36"/>
    <mergeCell ref="N41:O41"/>
    <mergeCell ref="B36:C36"/>
    <mergeCell ref="F36:G36"/>
    <mergeCell ref="J36:K36"/>
    <mergeCell ref="N36:O36"/>
    <mergeCell ref="B37:C37"/>
    <mergeCell ref="F37:G37"/>
    <mergeCell ref="J37:K37"/>
    <mergeCell ref="N37:O37"/>
    <mergeCell ref="B40:C40"/>
    <mergeCell ref="F40:G40"/>
    <mergeCell ref="J40:K40"/>
    <mergeCell ref="N40:O40"/>
    <mergeCell ref="F41:G41"/>
    <mergeCell ref="J41:K41"/>
    <mergeCell ref="A46:U46"/>
    <mergeCell ref="J39:K39"/>
    <mergeCell ref="N39:O39"/>
    <mergeCell ref="R39:S39"/>
    <mergeCell ref="B38:C38"/>
    <mergeCell ref="F38:G38"/>
    <mergeCell ref="J38:K38"/>
    <mergeCell ref="N38:O38"/>
    <mergeCell ref="A45:U45"/>
    <mergeCell ref="H42:M42"/>
    <mergeCell ref="A43:U43"/>
    <mergeCell ref="A44:U44"/>
    <mergeCell ref="A42:E42"/>
    <mergeCell ref="R41:S41"/>
    <mergeCell ref="R40:S40"/>
    <mergeCell ref="B41:C41"/>
    <mergeCell ref="R22:R26"/>
    <mergeCell ref="J27:J31"/>
    <mergeCell ref="N27:N31"/>
    <mergeCell ref="R27:R31"/>
    <mergeCell ref="J22:J26"/>
    <mergeCell ref="N22:N26"/>
    <mergeCell ref="O18:O21"/>
    <mergeCell ref="S18:S21"/>
    <mergeCell ref="R12:R16"/>
    <mergeCell ref="J17:J21"/>
    <mergeCell ref="N17:N21"/>
    <mergeCell ref="R17:R21"/>
    <mergeCell ref="J11:J14"/>
    <mergeCell ref="J15:J16"/>
    <mergeCell ref="N7:N11"/>
    <mergeCell ref="R7:R11"/>
    <mergeCell ref="A5:A6"/>
    <mergeCell ref="B5:B6"/>
    <mergeCell ref="F5:F6"/>
    <mergeCell ref="N5:N6"/>
    <mergeCell ref="J5:J10"/>
    <mergeCell ref="A12:A16"/>
    <mergeCell ref="B12:B16"/>
    <mergeCell ref="F12:F16"/>
    <mergeCell ref="N12:N16"/>
    <mergeCell ref="A1:U1"/>
    <mergeCell ref="D2:G2"/>
    <mergeCell ref="O2:U2"/>
    <mergeCell ref="B3:E3"/>
    <mergeCell ref="F3:I3"/>
    <mergeCell ref="J3:M3"/>
    <mergeCell ref="N3:Q3"/>
    <mergeCell ref="R3:U3"/>
    <mergeCell ref="R5:R6"/>
    <mergeCell ref="A7:A11"/>
    <mergeCell ref="B7:B11"/>
    <mergeCell ref="F7:F11"/>
  </mergeCells>
  <phoneticPr fontId="2" type="noConversion"/>
  <conditionalFormatting sqref="H7:H11 O28:O29">
    <cfRule type="containsText" dxfId="0" priority="3" stopIfTrue="1" operator="containsText" text="炸">
      <formula>NOT(ISERROR(SEARCH("炸",H7)))</formula>
    </cfRule>
  </conditionalFormatting>
  <printOptions horizontalCentered="1" verticalCentered="1"/>
  <pageMargins left="0.11811023622047245" right="0.11811023622047245" top="0.19685039370078741" bottom="0.11811023622047245" header="0.31496062992125984" footer="0.31496062992125984"/>
  <pageSetup paperSize="9" scale="6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RowHeight="16.2" x14ac:dyDescent="0.3"/>
  <sheetData/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RowHeight="16.2" x14ac:dyDescent="0.3"/>
  <sheetData/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6.2" x14ac:dyDescent="0.3"/>
  <sheetData/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具名範圍</vt:lpstr>
      </vt:variant>
      <vt:variant>
        <vt:i4>6</vt:i4>
      </vt:variant>
    </vt:vector>
  </HeadingPairs>
  <TitlesOfParts>
    <vt:vector size="15" baseType="lpstr">
      <vt:lpstr>月菜單</vt:lpstr>
      <vt:lpstr>第一週</vt:lpstr>
      <vt:lpstr>第二週</vt:lpstr>
      <vt:lpstr>第三週</vt:lpstr>
      <vt:lpstr>第四週</vt:lpstr>
      <vt:lpstr>第五週</vt:lpstr>
      <vt:lpstr>Sheet1</vt:lpstr>
      <vt:lpstr>Sheet2</vt:lpstr>
      <vt:lpstr>Sheet3</vt:lpstr>
      <vt:lpstr>月菜單!Print_Area</vt:lpstr>
      <vt:lpstr>第一週!Print_Area</vt:lpstr>
      <vt:lpstr>第二週!Print_Area</vt:lpstr>
      <vt:lpstr>第三週!Print_Area</vt:lpstr>
      <vt:lpstr>第五週!Print_Area</vt:lpstr>
      <vt:lpstr>第四週!Print_Area</vt:lpstr>
    </vt:vector>
  </TitlesOfParts>
  <Company>e-kitchen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school</dc:creator>
  <cp:lastModifiedBy>user</cp:lastModifiedBy>
  <cp:lastPrinted>2024-04-18T06:54:05Z</cp:lastPrinted>
  <dcterms:created xsi:type="dcterms:W3CDTF">2005-05-16T01:42:21Z</dcterms:created>
  <dcterms:modified xsi:type="dcterms:W3CDTF">2024-05-02T02:39:04Z</dcterms:modified>
</cp:coreProperties>
</file>