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F:\112年度視導營養師\明正國中(庠懋.世敏.日新)\3月\"/>
    </mc:Choice>
  </mc:AlternateContent>
  <xr:revisionPtr revIDLastSave="0" documentId="13_ncr:1_{2877489A-BBC4-496F-AF78-4C16CEFFE83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月菜單" sheetId="1" r:id="rId1"/>
    <sheet name="第一週" sheetId="7" r:id="rId2"/>
    <sheet name="第二週" sheetId="3" r:id="rId3"/>
    <sheet name="第三週" sheetId="4" r:id="rId4"/>
    <sheet name="第四週" sheetId="5" r:id="rId5"/>
    <sheet name="第五週" sheetId="8" r:id="rId6"/>
  </sheets>
  <definedNames>
    <definedName name="_xlnm.Print_Area" localSheetId="0">月菜單!$A$1:$K$51</definedName>
    <definedName name="_xlnm.Print_Area" localSheetId="1">第一週!$A$1:$U$45</definedName>
    <definedName name="_xlnm.Print_Area" localSheetId="2">第二週!$A$1:$U$45</definedName>
    <definedName name="_xlnm.Print_Area" localSheetId="3">第三週!$A$1:$U$45</definedName>
    <definedName name="_xlnm.Print_Area" localSheetId="5">第五週!$A$1:$U$45</definedName>
    <definedName name="_xlnm.Print_Area" localSheetId="4">第四週!$A$1:$U$45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1" i="4" l="1"/>
  <c r="M40" i="3"/>
  <c r="I40" i="3"/>
  <c r="I40" i="5"/>
  <c r="E41" i="4" l="1"/>
  <c r="I41" i="4"/>
  <c r="E40" i="3"/>
  <c r="U40" i="8"/>
  <c r="T40" i="8"/>
  <c r="H41" i="4" l="1"/>
  <c r="Q40" i="8"/>
  <c r="P40" i="8"/>
  <c r="U40" i="3"/>
  <c r="Q40" i="3"/>
  <c r="M41" i="4"/>
  <c r="Q41" i="4"/>
  <c r="U41" i="4"/>
  <c r="E40" i="5"/>
  <c r="M40" i="5"/>
  <c r="Q40" i="5"/>
  <c r="U40" i="5"/>
  <c r="E40" i="8"/>
  <c r="I40" i="8"/>
  <c r="M40" i="8"/>
  <c r="L40" i="8"/>
  <c r="P40" i="5"/>
  <c r="L40" i="5"/>
  <c r="D40" i="8"/>
  <c r="H40" i="8"/>
  <c r="D40" i="5"/>
  <c r="H40" i="5"/>
  <c r="T40" i="5"/>
  <c r="D41" i="4"/>
  <c r="L41" i="4"/>
  <c r="P41" i="4"/>
  <c r="D40" i="3"/>
  <c r="H40" i="3"/>
  <c r="L40" i="3"/>
  <c r="P40" i="3"/>
  <c r="T40" i="3"/>
  <c r="T40" i="7"/>
</calcChain>
</file>

<file path=xl/sharedStrings.xml><?xml version="1.0" encoding="utf-8"?>
<sst xmlns="http://schemas.openxmlformats.org/spreadsheetml/2006/main" count="1124" uniqueCount="497">
  <si>
    <t>日期</t>
    <phoneticPr fontId="1" type="noConversion"/>
  </si>
  <si>
    <t>主食</t>
    <phoneticPr fontId="1" type="noConversion"/>
  </si>
  <si>
    <t>熱量</t>
    <phoneticPr fontId="1" type="noConversion"/>
  </si>
  <si>
    <t>供應人數：  人</t>
    <phoneticPr fontId="1" type="noConversion"/>
  </si>
  <si>
    <t>供應廠商:日新便當社</t>
  </si>
  <si>
    <t>供應廠商營養師:林美香</t>
    <phoneticPr fontId="1" type="noConversion"/>
  </si>
  <si>
    <t>供應廠商電話:0934136857  葉小姐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</si>
  <si>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</si>
  <si>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</si>
  <si>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</si>
  <si>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</si>
  <si>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</si>
  <si>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白米飯</t>
  </si>
  <si>
    <t>其他</t>
    <phoneticPr fontId="1" type="noConversion"/>
  </si>
  <si>
    <t>其他</t>
  </si>
  <si>
    <t>營養供應比例</t>
    <phoneticPr fontId="1" type="noConversion"/>
  </si>
  <si>
    <t>年級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</si>
  <si>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</si>
  <si>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</si>
  <si>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</si>
  <si>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</si>
  <si>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</si>
  <si>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</si>
  <si>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</si>
  <si>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其他</t>
    <phoneticPr fontId="1" type="noConversion"/>
  </si>
  <si>
    <t>營養供應比例</t>
    <phoneticPr fontId="1" type="noConversion"/>
  </si>
  <si>
    <t>總熱量</t>
    <phoneticPr fontId="1" type="noConversion"/>
  </si>
  <si>
    <t>紅棗</t>
  </si>
  <si>
    <t>大白菜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</si>
  <si>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</si>
  <si>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</si>
  <si>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油脂與堅果種子類(份)</t>
    <phoneticPr fontId="1" type="noConversion"/>
  </si>
  <si>
    <t>熱量</t>
    <phoneticPr fontId="1" type="noConversion"/>
  </si>
  <si>
    <t>總熱量</t>
    <phoneticPr fontId="1" type="noConversion"/>
  </si>
  <si>
    <t>熱量</t>
    <phoneticPr fontId="1" type="noConversion"/>
  </si>
  <si>
    <t>綠豆</t>
    <phoneticPr fontId="1" type="noConversion"/>
  </si>
  <si>
    <t>總熱量</t>
    <phoneticPr fontId="1" type="noConversion"/>
  </si>
  <si>
    <t>熱量</t>
    <phoneticPr fontId="1" type="noConversion"/>
  </si>
  <si>
    <t>高麗菜</t>
    <phoneticPr fontId="5" type="noConversion"/>
  </si>
  <si>
    <t>芹菜</t>
  </si>
  <si>
    <t>金針菇</t>
  </si>
  <si>
    <t>洋蔥</t>
  </si>
  <si>
    <t>喝鹹湯熱量</t>
    <phoneticPr fontId="1" type="noConversion"/>
  </si>
  <si>
    <t>喝甜湯熱量</t>
    <phoneticPr fontId="1" type="noConversion"/>
  </si>
  <si>
    <t>星期</t>
    <phoneticPr fontId="1" type="noConversion"/>
  </si>
  <si>
    <t>主菜</t>
    <phoneticPr fontId="1" type="noConversion"/>
  </si>
  <si>
    <t>湯</t>
    <phoneticPr fontId="1" type="noConversion"/>
  </si>
  <si>
    <t>二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</si>
  <si>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</si>
  <si>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</si>
  <si>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</si>
  <si>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一</t>
    <phoneticPr fontId="1" type="noConversion"/>
  </si>
  <si>
    <t>03/15</t>
    <phoneticPr fontId="1" type="noConversion"/>
  </si>
  <si>
    <t>雙蘿排骨湯</t>
    <phoneticPr fontId="1" type="noConversion"/>
  </si>
  <si>
    <t>03/22</t>
    <phoneticPr fontId="1" type="noConversion"/>
  </si>
  <si>
    <t>03/25</t>
    <phoneticPr fontId="1" type="noConversion"/>
  </si>
  <si>
    <t>03/29</t>
    <phoneticPr fontId="1" type="noConversion"/>
  </si>
  <si>
    <t>喝鹹湯</t>
    <phoneticPr fontId="1" type="noConversion"/>
  </si>
  <si>
    <t>喝甜湯</t>
    <phoneticPr fontId="1" type="noConversion"/>
  </si>
  <si>
    <t>年級</t>
    <phoneticPr fontId="1" type="noConversion"/>
  </si>
  <si>
    <t>喝鹹湯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</si>
  <si>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</si>
  <si>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</si>
  <si>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768</t>
    <phoneticPr fontId="1" type="noConversion"/>
  </si>
  <si>
    <t>請給我們一句良性建議，我們竭誠為您服務及改進!謝謝!</t>
    <phoneticPr fontId="1" type="noConversion"/>
  </si>
  <si>
    <t>03/01</t>
    <phoneticPr fontId="1" type="noConversion"/>
  </si>
  <si>
    <t>03/14</t>
    <phoneticPr fontId="1" type="noConversion"/>
  </si>
  <si>
    <t>03/21</t>
    <phoneticPr fontId="1" type="noConversion"/>
  </si>
  <si>
    <t>薑片</t>
    <phoneticPr fontId="1" type="noConversion"/>
  </si>
  <si>
    <t>九層塔</t>
    <phoneticPr fontId="1" type="noConversion"/>
  </si>
  <si>
    <t>豬肉絲</t>
    <phoneticPr fontId="1" type="noConversion"/>
  </si>
  <si>
    <t>喝甜湯</t>
    <phoneticPr fontId="1" type="noConversion"/>
  </si>
  <si>
    <t>豬肉絲</t>
    <phoneticPr fontId="1" type="noConversion"/>
  </si>
  <si>
    <t>乾魷魚</t>
    <phoneticPr fontId="1" type="noConversion"/>
  </si>
  <si>
    <t>蛋炒飯</t>
    <phoneticPr fontId="5" type="noConversion"/>
  </si>
  <si>
    <t>小米飯</t>
    <phoneticPr fontId="1" type="noConversion"/>
  </si>
  <si>
    <t>雞蛋</t>
    <phoneticPr fontId="5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</si>
  <si>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</si>
  <si>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主食</t>
    <phoneticPr fontId="1" type="noConversion"/>
  </si>
  <si>
    <t>洋葱</t>
    <phoneticPr fontId="1" type="noConversion"/>
  </si>
  <si>
    <t>豬肉角</t>
    <phoneticPr fontId="5" type="noConversion"/>
  </si>
  <si>
    <t>青葱</t>
    <phoneticPr fontId="1" type="noConversion"/>
  </si>
  <si>
    <t>黑胡椒粒</t>
    <phoneticPr fontId="5" type="noConversion"/>
  </si>
  <si>
    <t>青蔥</t>
    <phoneticPr fontId="1" type="noConversion"/>
  </si>
  <si>
    <t>副 食二</t>
    <phoneticPr fontId="1" type="noConversion"/>
  </si>
  <si>
    <t>雞蛋</t>
    <phoneticPr fontId="1" type="noConversion"/>
  </si>
  <si>
    <t>胡蘿蔔</t>
    <phoneticPr fontId="1" type="noConversion"/>
  </si>
  <si>
    <t>咖哩馬鈴肉塊(炒)</t>
    <phoneticPr fontId="1" type="noConversion"/>
  </si>
  <si>
    <t>胡蘿蔔</t>
    <phoneticPr fontId="5" type="noConversion"/>
  </si>
  <si>
    <t>馬鈴薯</t>
    <phoneticPr fontId="5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</si>
  <si>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</si>
  <si>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</si>
  <si>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</si>
  <si>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</si>
  <si>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</si>
  <si>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</si>
  <si>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副 食四</t>
    <phoneticPr fontId="1" type="noConversion"/>
  </si>
  <si>
    <t>薏仁</t>
    <phoneticPr fontId="1" type="noConversion"/>
  </si>
  <si>
    <t>湯</t>
    <phoneticPr fontId="1" type="noConversion"/>
  </si>
  <si>
    <t>排骨</t>
    <phoneticPr fontId="1" type="noConversion"/>
  </si>
  <si>
    <t>高麗菜</t>
    <phoneticPr fontId="1" type="noConversion"/>
  </si>
  <si>
    <t>紫菜蛋花湯</t>
    <phoneticPr fontId="1" type="noConversion"/>
  </si>
  <si>
    <t>紫菜</t>
    <phoneticPr fontId="1" type="noConversion"/>
  </si>
  <si>
    <t>金針菇</t>
    <phoneticPr fontId="1" type="noConversion"/>
  </si>
  <si>
    <t>白蘿蔔</t>
    <phoneticPr fontId="1" type="noConversion"/>
  </si>
  <si>
    <t>枸杞</t>
    <phoneticPr fontId="1" type="noConversion"/>
  </si>
  <si>
    <t>紅蘿蔔</t>
    <phoneticPr fontId="1" type="noConversion"/>
  </si>
  <si>
    <t>小魚乾</t>
    <phoneticPr fontId="1" type="noConversion"/>
  </si>
  <si>
    <t>紅棗</t>
    <phoneticPr fontId="1" type="noConversion"/>
  </si>
  <si>
    <t>水果</t>
    <phoneticPr fontId="1" type="noConversion"/>
  </si>
  <si>
    <t>當季水果</t>
    <phoneticPr fontId="1" type="noConversion"/>
  </si>
  <si>
    <r>
      <t>1</t>
    </r>
    <r>
      <rPr>
        <b/>
        <sz val="14"/>
        <rFont val="細明體"/>
        <family val="3"/>
        <charset val="136"/>
      </rPr>
      <t>份</t>
    </r>
    <phoneticPr fontId="1" type="noConversion"/>
  </si>
  <si>
    <t>薑片</t>
    <phoneticPr fontId="5" type="noConversion"/>
  </si>
  <si>
    <t>水果</t>
    <phoneticPr fontId="1" type="noConversion"/>
  </si>
  <si>
    <t>鮮香菇</t>
    <phoneticPr fontId="1" type="noConversion"/>
  </si>
  <si>
    <t>白米飯</t>
    <phoneticPr fontId="1" type="noConversion"/>
  </si>
  <si>
    <t>副 食一</t>
    <phoneticPr fontId="1" type="noConversion"/>
  </si>
  <si>
    <t>雞腿</t>
    <phoneticPr fontId="5" type="noConversion"/>
  </si>
  <si>
    <t>青葱</t>
    <phoneticPr fontId="5" type="noConversion"/>
  </si>
  <si>
    <t>青蔥</t>
    <phoneticPr fontId="1" type="noConversion"/>
  </si>
  <si>
    <t>副 食二</t>
    <phoneticPr fontId="1" type="noConversion"/>
  </si>
  <si>
    <t>鮮菇炒蛋(炒)</t>
    <phoneticPr fontId="1" type="noConversion"/>
  </si>
  <si>
    <t>雞蛋</t>
    <phoneticPr fontId="1" type="noConversion"/>
  </si>
  <si>
    <t>海帶茸</t>
    <phoneticPr fontId="1" type="noConversion"/>
  </si>
  <si>
    <t>客家小炒(炒)</t>
    <phoneticPr fontId="5" type="noConversion"/>
  </si>
  <si>
    <t>金針菇</t>
    <phoneticPr fontId="1" type="noConversion"/>
  </si>
  <si>
    <t>鮮香菇</t>
    <phoneticPr fontId="1" type="noConversion"/>
  </si>
  <si>
    <t>胡蘿蔔</t>
    <phoneticPr fontId="1" type="noConversion"/>
  </si>
  <si>
    <t>薑絲</t>
    <phoneticPr fontId="1" type="noConversion"/>
  </si>
  <si>
    <t>九層塔</t>
    <phoneticPr fontId="5" type="noConversion"/>
  </si>
  <si>
    <t>油蔥酥</t>
    <phoneticPr fontId="1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</si>
  <si>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</si>
  <si>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</si>
  <si>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</si>
  <si>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</si>
  <si>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</si>
  <si>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</si>
  <si>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副 食四</t>
    <phoneticPr fontId="1" type="noConversion"/>
  </si>
  <si>
    <t>湯</t>
    <phoneticPr fontId="1" type="noConversion"/>
  </si>
  <si>
    <t>白蘿蔔</t>
    <phoneticPr fontId="1" type="noConversion"/>
  </si>
  <si>
    <t>麵條</t>
    <phoneticPr fontId="1" type="noConversion"/>
  </si>
  <si>
    <t>洋蔥</t>
    <phoneticPr fontId="1" type="noConversion"/>
  </si>
  <si>
    <t>關東煮(煮)</t>
    <phoneticPr fontId="1" type="noConversion"/>
  </si>
  <si>
    <t>玉米塊</t>
    <phoneticPr fontId="1" type="noConversion"/>
  </si>
  <si>
    <t>蘿蔔</t>
    <phoneticPr fontId="1" type="noConversion"/>
  </si>
  <si>
    <t>高麗菜蛋花湯</t>
    <phoneticPr fontId="1" type="noConversion"/>
  </si>
  <si>
    <t>蒜泥白肉(煮)</t>
    <phoneticPr fontId="1" type="noConversion"/>
  </si>
  <si>
    <t>白蘿蔔</t>
    <phoneticPr fontId="5" type="noConversion"/>
  </si>
  <si>
    <t>滷味大全(滷)</t>
    <phoneticPr fontId="5" type="noConversion"/>
  </si>
  <si>
    <t>大白菜</t>
    <phoneticPr fontId="5" type="noConversion"/>
  </si>
  <si>
    <t>南瓜濃湯</t>
    <phoneticPr fontId="1" type="noConversion"/>
  </si>
  <si>
    <t>南瓜</t>
    <phoneticPr fontId="1" type="noConversion"/>
  </si>
  <si>
    <t xml:space="preserve">佛跳牆 </t>
    <phoneticPr fontId="1" type="noConversion"/>
  </si>
  <si>
    <t>排骨</t>
    <phoneticPr fontId="1" type="noConversion"/>
  </si>
  <si>
    <t>雞蛋</t>
    <phoneticPr fontId="5" type="noConversion"/>
  </si>
  <si>
    <t>芋頭</t>
    <phoneticPr fontId="1" type="noConversion"/>
  </si>
  <si>
    <t>水果</t>
    <phoneticPr fontId="1" type="noConversion"/>
  </si>
  <si>
    <t>其他</t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</si>
  <si>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</si>
  <si>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擔仔麵</t>
    <phoneticPr fontId="1" type="noConversion"/>
  </si>
  <si>
    <t>香菇肉燥(煮)</t>
    <phoneticPr fontId="5" type="noConversion"/>
  </si>
  <si>
    <t>瘦豬絞肉</t>
    <phoneticPr fontId="1" type="noConversion"/>
  </si>
  <si>
    <t>乾香菇</t>
    <phoneticPr fontId="15" type="noConversion"/>
  </si>
  <si>
    <t>毛豆</t>
    <phoneticPr fontId="5" type="noConversion"/>
  </si>
  <si>
    <t>油腐粉絲湯</t>
    <phoneticPr fontId="1" type="noConversion"/>
  </si>
  <si>
    <t>海芽蛋花湯</t>
    <phoneticPr fontId="1" type="noConversion"/>
  </si>
  <si>
    <t>蘿蔔大骨湯</t>
    <phoneticPr fontId="1" type="noConversion"/>
  </si>
  <si>
    <t>大骨</t>
    <phoneticPr fontId="1" type="noConversion"/>
  </si>
  <si>
    <t>冬粉</t>
    <phoneticPr fontId="1" type="noConversion"/>
  </si>
  <si>
    <t>其他</t>
    <phoneticPr fontId="1" type="noConversion"/>
  </si>
  <si>
    <t>豬肉片</t>
    <phoneticPr fontId="1" type="noConversion"/>
  </si>
  <si>
    <t>甜玉米</t>
    <phoneticPr fontId="5" type="noConversion"/>
  </si>
  <si>
    <t>味噌湯</t>
    <phoneticPr fontId="1" type="noConversion"/>
  </si>
  <si>
    <t>酸辣湯</t>
    <phoneticPr fontId="1" type="noConversion"/>
  </si>
  <si>
    <t>乾木耳</t>
    <phoneticPr fontId="1" type="noConversion"/>
  </si>
  <si>
    <t>裙帶菜</t>
    <phoneticPr fontId="1" type="noConversion"/>
  </si>
  <si>
    <t>茴香</t>
    <phoneticPr fontId="1" type="noConversion"/>
  </si>
  <si>
    <t>軟排骨</t>
    <phoneticPr fontId="1" type="noConversion"/>
  </si>
  <si>
    <t>豬肉角</t>
    <phoneticPr fontId="1" type="noConversion"/>
  </si>
  <si>
    <t>玉米三色蛋(炒)</t>
    <phoneticPr fontId="5" type="noConversion"/>
  </si>
  <si>
    <t>玉米粒</t>
    <phoneticPr fontId="15" type="noConversion"/>
  </si>
  <si>
    <t>胡蘿蔔</t>
    <phoneticPr fontId="15" type="noConversion"/>
  </si>
  <si>
    <t>茴香軟排(滷)</t>
    <phoneticPr fontId="1" type="noConversion"/>
  </si>
  <si>
    <t>鮮菇雪片湯</t>
    <phoneticPr fontId="1" type="noConversion"/>
  </si>
  <si>
    <t>螞蟻上樹(炒)</t>
    <phoneticPr fontId="1" type="noConversion"/>
  </si>
  <si>
    <t>芹菜</t>
    <phoneticPr fontId="1" type="noConversion"/>
  </si>
  <si>
    <t>寬粉</t>
    <phoneticPr fontId="1" type="noConversion"/>
  </si>
  <si>
    <t>蝦皮</t>
    <phoneticPr fontId="1" type="noConversion"/>
  </si>
  <si>
    <t>奶類(份)</t>
    <phoneticPr fontId="1" type="noConversion"/>
  </si>
  <si>
    <t>牛奶</t>
    <phoneticPr fontId="5" type="noConversion"/>
  </si>
  <si>
    <t>778</t>
    <phoneticPr fontId="1" type="noConversion"/>
  </si>
  <si>
    <t>蘿蔔肉片湯</t>
    <phoneticPr fontId="1" type="noConversion"/>
  </si>
  <si>
    <t>白蘿蔔</t>
    <phoneticPr fontId="1" type="noConversion"/>
  </si>
  <si>
    <t>油豆腐味噌湯</t>
    <phoneticPr fontId="1" type="noConversion"/>
  </si>
  <si>
    <t>香菇雞湯</t>
    <phoneticPr fontId="1" type="noConversion"/>
  </si>
  <si>
    <t>小魚乾</t>
    <phoneticPr fontId="1" type="noConversion"/>
  </si>
  <si>
    <t>乾香菇</t>
    <phoneticPr fontId="1" type="noConversion"/>
  </si>
  <si>
    <t>薑片</t>
    <phoneticPr fontId="1" type="noConversion"/>
  </si>
  <si>
    <t>味噌</t>
    <phoneticPr fontId="1" type="noConversion"/>
  </si>
  <si>
    <t>雞肉</t>
    <phoneticPr fontId="1" type="noConversion"/>
  </si>
  <si>
    <t>高麗菜</t>
    <phoneticPr fontId="1" type="noConversion"/>
  </si>
  <si>
    <t>胡蘿蔔</t>
    <phoneticPr fontId="1" type="noConversion"/>
  </si>
  <si>
    <t>蘿蔔肉片湯</t>
  </si>
  <si>
    <t>塔香豆腐燒(燒)</t>
    <phoneticPr fontId="1" type="noConversion"/>
  </si>
  <si>
    <t>季節青菜</t>
    <phoneticPr fontId="1" type="noConversion"/>
  </si>
  <si>
    <t>有機蔬菜</t>
    <phoneticPr fontId="1" type="noConversion"/>
  </si>
  <si>
    <t>當季
水果</t>
    <phoneticPr fontId="1" type="noConversion"/>
  </si>
  <si>
    <t>糙米飯</t>
    <phoneticPr fontId="1" type="noConversion"/>
  </si>
  <si>
    <t>甘薯粉</t>
    <phoneticPr fontId="1" type="noConversion"/>
  </si>
  <si>
    <t>咖哩腿丁(炒)</t>
    <phoneticPr fontId="1" type="noConversion"/>
  </si>
  <si>
    <t>03/06</t>
    <phoneticPr fontId="1" type="noConversion"/>
  </si>
  <si>
    <t>03/13</t>
    <phoneticPr fontId="1" type="noConversion"/>
  </si>
  <si>
    <t>03/28</t>
    <phoneticPr fontId="1" type="noConversion"/>
  </si>
  <si>
    <t>五</t>
    <phoneticPr fontId="1" type="noConversion"/>
  </si>
  <si>
    <t>胚芽米飯</t>
    <phoneticPr fontId="1" type="noConversion"/>
  </si>
  <si>
    <t>季節青菜</t>
    <phoneticPr fontId="1" type="noConversion"/>
  </si>
  <si>
    <t>蛋炒飯</t>
    <phoneticPr fontId="1" type="noConversion"/>
  </si>
  <si>
    <t>青葱</t>
    <phoneticPr fontId="1" type="noConversion"/>
  </si>
  <si>
    <t>紅砂糖</t>
    <phoneticPr fontId="1" type="noConversion"/>
  </si>
  <si>
    <t>綠豆薏仁湯</t>
    <phoneticPr fontId="1" type="noConversion"/>
  </si>
  <si>
    <t>綠豆薏仁湯</t>
    <phoneticPr fontId="1" type="noConversion"/>
  </si>
  <si>
    <t>油豆腐(非基改)</t>
    <phoneticPr fontId="1" type="noConversion"/>
  </si>
  <si>
    <t>油豆腐(非基改)</t>
    <phoneticPr fontId="1" type="noConversion"/>
  </si>
  <si>
    <t>豆腐(非基改)</t>
    <phoneticPr fontId="1" type="noConversion"/>
  </si>
  <si>
    <t>鮮魚丁</t>
    <phoneticPr fontId="1" type="noConversion"/>
  </si>
  <si>
    <t>大蒜</t>
    <phoneticPr fontId="5" type="noConversion"/>
  </si>
  <si>
    <t>芝麻包(蒸)</t>
    <phoneticPr fontId="5" type="noConversion"/>
  </si>
  <si>
    <t>芝麻包</t>
    <phoneticPr fontId="5" type="noConversion"/>
  </si>
  <si>
    <t>瘦豬絞肉</t>
    <phoneticPr fontId="1" type="noConversion"/>
  </si>
  <si>
    <t>洋蔥</t>
    <phoneticPr fontId="1" type="noConversion"/>
  </si>
  <si>
    <t>黑胡椒肉柳(炒)</t>
    <phoneticPr fontId="1" type="noConversion"/>
  </si>
  <si>
    <t>蒜片香菇雞(炒)</t>
    <phoneticPr fontId="1" type="noConversion"/>
  </si>
  <si>
    <t>乾香菇</t>
    <phoneticPr fontId="1" type="noConversion"/>
  </si>
  <si>
    <t>大蒜</t>
    <phoneticPr fontId="1" type="noConversion"/>
  </si>
  <si>
    <t>高麗菜味噌湯</t>
    <phoneticPr fontId="1" type="noConversion"/>
  </si>
  <si>
    <t>青花菜</t>
    <phoneticPr fontId="5" type="noConversion"/>
  </si>
  <si>
    <t>肉絲海茸(炒)</t>
    <phoneticPr fontId="1" type="noConversion"/>
  </si>
  <si>
    <t>豬柳</t>
    <phoneticPr fontId="5" type="noConversion"/>
  </si>
  <si>
    <t>麻油腿肉(煮)</t>
    <phoneticPr fontId="1" type="noConversion"/>
  </si>
  <si>
    <t>香菜</t>
    <phoneticPr fontId="5" type="noConversion"/>
  </si>
  <si>
    <t>鳥蛋</t>
    <phoneticPr fontId="5" type="noConversion"/>
  </si>
  <si>
    <t>胡蘿蔔</t>
    <phoneticPr fontId="1" type="noConversion"/>
  </si>
  <si>
    <t>麵筋泡</t>
    <phoneticPr fontId="17" type="noConversion"/>
  </si>
  <si>
    <t>乾木耳</t>
    <phoneticPr fontId="17" type="noConversion"/>
  </si>
  <si>
    <t>胡蘿蔔</t>
    <phoneticPr fontId="15" type="noConversion"/>
  </si>
  <si>
    <t>馬鈴薯</t>
    <phoneticPr fontId="5" type="noConversion"/>
  </si>
  <si>
    <t>青蔥</t>
    <phoneticPr fontId="1" type="noConversion"/>
  </si>
  <si>
    <t>蕃茄豆腐(炒)</t>
    <phoneticPr fontId="1" type="noConversion"/>
  </si>
  <si>
    <t>甜玉米</t>
    <phoneticPr fontId="1" type="noConversion"/>
  </si>
  <si>
    <t>豬肉丁</t>
    <phoneticPr fontId="1" type="noConversion"/>
  </si>
  <si>
    <t>鮮香菇</t>
    <phoneticPr fontId="15" type="noConversion"/>
  </si>
  <si>
    <t>海帶結</t>
    <phoneticPr fontId="5" type="noConversion"/>
  </si>
  <si>
    <t>芹菜</t>
    <phoneticPr fontId="1" type="noConversion"/>
  </si>
  <si>
    <t>乾木耳</t>
    <phoneticPr fontId="1" type="noConversion"/>
  </si>
  <si>
    <t>大蒜</t>
    <phoneticPr fontId="1" type="noConversion"/>
  </si>
  <si>
    <t>青花菜</t>
    <phoneticPr fontId="1" type="noConversion"/>
  </si>
  <si>
    <t>大番茄</t>
    <phoneticPr fontId="1" type="noConversion"/>
  </si>
  <si>
    <t>甜薯蛋花湯</t>
    <phoneticPr fontId="1" type="noConversion"/>
  </si>
  <si>
    <t>甜薯</t>
    <phoneticPr fontId="1" type="noConversion"/>
  </si>
  <si>
    <t>玉米燒肉(煮)</t>
    <phoneticPr fontId="1" type="noConversion"/>
  </si>
  <si>
    <t>03/04</t>
    <phoneticPr fontId="1" type="noConversion"/>
  </si>
  <si>
    <t>03/05</t>
    <phoneticPr fontId="1" type="noConversion"/>
  </si>
  <si>
    <t>03/7</t>
    <phoneticPr fontId="1" type="noConversion"/>
  </si>
  <si>
    <t>03/8</t>
    <phoneticPr fontId="1" type="noConversion"/>
  </si>
  <si>
    <t>03/11</t>
    <phoneticPr fontId="1" type="noConversion"/>
  </si>
  <si>
    <t>03/12</t>
    <phoneticPr fontId="1" type="noConversion"/>
  </si>
  <si>
    <t>03/18</t>
    <phoneticPr fontId="1" type="noConversion"/>
  </si>
  <si>
    <t>03/19</t>
    <phoneticPr fontId="1" type="noConversion"/>
  </si>
  <si>
    <t>03/20</t>
    <phoneticPr fontId="1" type="noConversion"/>
  </si>
  <si>
    <t>03/27</t>
    <phoneticPr fontId="1" type="noConversion"/>
  </si>
  <si>
    <t>03/26</t>
    <phoneticPr fontId="1" type="noConversion"/>
  </si>
  <si>
    <t>牛奶</t>
    <phoneticPr fontId="1" type="noConversion"/>
  </si>
  <si>
    <t>當季水果</t>
    <phoneticPr fontId="1" type="noConversion"/>
  </si>
  <si>
    <t>豆漿</t>
    <phoneticPr fontId="1" type="noConversion"/>
  </si>
  <si>
    <t>鐵板麵</t>
    <phoneticPr fontId="1" type="noConversion"/>
  </si>
  <si>
    <t>胚芽米飯</t>
    <phoneticPr fontId="1" type="noConversion"/>
  </si>
  <si>
    <t>白米</t>
    <phoneticPr fontId="1" type="noConversion"/>
  </si>
  <si>
    <t>胚芽米</t>
    <phoneticPr fontId="1" type="noConversion"/>
  </si>
  <si>
    <t>糙米飯</t>
    <phoneticPr fontId="1" type="noConversion"/>
  </si>
  <si>
    <t>糙米</t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</si>
  <si>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</si>
  <si>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t>骨腿</t>
    <phoneticPr fontId="1" type="noConversion"/>
  </si>
  <si>
    <t>白蘿蔔</t>
    <phoneticPr fontId="1" type="noConversion"/>
  </si>
  <si>
    <t>咖哩燴飯</t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</si>
  <si>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</si>
  <si>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</si>
  <si>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3月06日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</si>
  <si>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</si>
  <si>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</si>
  <si>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</si>
  <si>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</si>
  <si>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3月13日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</si>
  <si>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</si>
  <si>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</si>
  <si>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</si>
  <si>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</si>
  <si>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3月20日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</si>
  <si>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</si>
  <si>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</si>
  <si>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</si>
  <si>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</si>
  <si>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3月27日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</si>
  <si>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</si>
  <si>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</si>
  <si>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t>傳統豆腐</t>
    <phoneticPr fontId="1" type="noConversion"/>
  </si>
  <si>
    <t>骨腿肉</t>
    <phoneticPr fontId="1" type="noConversion"/>
  </si>
  <si>
    <t xml:space="preserve"> 屏東縣明正國中113年03月第五週學生午餐食譜(外訂桶餐)</t>
    <phoneticPr fontId="1" type="noConversion"/>
  </si>
  <si>
    <t xml:space="preserve"> 屏東縣明正國中113年03月第四週學生午餐食譜(外訂桶餐)</t>
    <phoneticPr fontId="1" type="noConversion"/>
  </si>
  <si>
    <t xml:space="preserve"> 屏東縣明正國中113年03月第三週學生午餐食譜(外訂桶餐)</t>
    <phoneticPr fontId="1" type="noConversion"/>
  </si>
  <si>
    <t xml:space="preserve"> 屏東縣明正國中 113年03月第二週學生午餐食譜(外訂桶餐)</t>
    <phoneticPr fontId="1" type="noConversion"/>
  </si>
  <si>
    <t xml:space="preserve"> 屏東縣明正國中113年03月第一週學生午餐食譜(外訂桶餐)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</si>
  <si>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</si>
  <si>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※每星期附涼湯一次，若天氣轉涼，請校方允許涼湯變更為熱湯，謝謝!</t>
    <phoneticPr fontId="1" type="noConversion"/>
  </si>
  <si>
    <t>※每週供應1次水果    ※每週供應1次有機蔬菜    ※每月供應1次乳品    ※每月供應1次豆漿</t>
    <phoneticPr fontId="1" type="noConversion"/>
  </si>
  <si>
    <t>※本校一律使用國產豬肉食材</t>
  </si>
  <si>
    <t>廠商營養師：林美香</t>
  </si>
  <si>
    <t>午餐秘書：</t>
  </si>
  <si>
    <t xml:space="preserve">             學務主任：</t>
    <phoneticPr fontId="1" type="noConversion"/>
  </si>
  <si>
    <t>校長：</t>
  </si>
  <si>
    <t>食譜設計:林美香</t>
    <phoneticPr fontId="1" type="noConversion"/>
  </si>
  <si>
    <t>執行秘書:</t>
    <phoneticPr fontId="1" type="noConversion"/>
  </si>
  <si>
    <t>※每週1次有機蔬菜。   ※每週1次水果。   ※每月1次乳品。   ※本月1次豆漿。</t>
    <phoneticPr fontId="1" type="noConversion"/>
  </si>
  <si>
    <t xml:space="preserve">※本校一律使用國產豬肉食材。    </t>
    <phoneticPr fontId="1" type="noConversion"/>
  </si>
  <si>
    <t>四神湯</t>
    <phoneticPr fontId="1" type="noConversion"/>
  </si>
  <si>
    <t>脆皮雞腿(炸)</t>
    <phoneticPr fontId="1" type="noConversion"/>
  </si>
  <si>
    <t>擔仔麵</t>
    <phoneticPr fontId="1" type="noConversion"/>
  </si>
  <si>
    <t>鐵板麵</t>
    <phoneticPr fontId="1" type="noConversion"/>
  </si>
  <si>
    <t>副食</t>
    <phoneticPr fontId="1" type="noConversion"/>
  </si>
  <si>
    <t>冬瓜麥片山粉圓</t>
    <phoneticPr fontId="1" type="noConversion"/>
  </si>
  <si>
    <t>冬瓜糖磚</t>
    <phoneticPr fontId="1" type="noConversion"/>
  </si>
  <si>
    <t>大麥片</t>
    <phoneticPr fontId="1" type="noConversion"/>
  </si>
  <si>
    <t>山粉圓</t>
    <phoneticPr fontId="1" type="noConversion"/>
  </si>
  <si>
    <t>米血</t>
    <phoneticPr fontId="5" type="noConversion"/>
  </si>
  <si>
    <t>豬中排</t>
    <phoneticPr fontId="1" type="noConversion"/>
  </si>
  <si>
    <t>甘薯粉</t>
    <phoneticPr fontId="5" type="noConversion"/>
  </si>
  <si>
    <t>照燒肉排(煮)</t>
    <phoneticPr fontId="5" type="noConversion"/>
  </si>
  <si>
    <t>豬里肌肉</t>
    <phoneticPr fontId="5" type="noConversion"/>
  </si>
  <si>
    <t>白麵條</t>
    <phoneticPr fontId="1" type="noConversion"/>
  </si>
  <si>
    <t>絞肉</t>
    <phoneticPr fontId="1" type="noConversion"/>
  </si>
  <si>
    <t>洋蔥</t>
    <phoneticPr fontId="1" type="noConversion"/>
  </si>
  <si>
    <t>玉米粒</t>
    <phoneticPr fontId="1" type="noConversion"/>
  </si>
  <si>
    <t>時蔬什錦湯</t>
    <phoneticPr fontId="1" type="noConversion"/>
  </si>
  <si>
    <t>油蔥酥</t>
    <phoneticPr fontId="5" type="noConversion"/>
  </si>
  <si>
    <t>高麗菜</t>
    <phoneticPr fontId="5" type="noConversion"/>
  </si>
  <si>
    <t>豬肉片</t>
    <phoneticPr fontId="1" type="noConversion"/>
  </si>
  <si>
    <t>肉絲甘藍(炒)</t>
    <phoneticPr fontId="1" type="noConversion"/>
  </si>
  <si>
    <t>甘藍</t>
    <phoneticPr fontId="1" type="noConversion"/>
  </si>
  <si>
    <t>豬肉絲</t>
    <phoneticPr fontId="1" type="noConversion"/>
  </si>
  <si>
    <t>豆豉</t>
    <phoneticPr fontId="1" type="noConversion"/>
  </si>
  <si>
    <t>大蒜</t>
    <phoneticPr fontId="1" type="noConversion"/>
  </si>
  <si>
    <t>喝甜湯</t>
    <phoneticPr fontId="1" type="noConversion"/>
  </si>
  <si>
    <t>雞肉</t>
    <phoneticPr fontId="5" type="noConversion"/>
  </si>
  <si>
    <t>元氣養生雞湯</t>
    <phoneticPr fontId="1" type="noConversion"/>
  </si>
  <si>
    <t>元氣養生雞湯</t>
    <phoneticPr fontId="1" type="noConversion"/>
  </si>
  <si>
    <t>骨腿</t>
    <phoneticPr fontId="5" type="noConversion"/>
  </si>
  <si>
    <t>玉米粒</t>
    <phoneticPr fontId="5" type="noConversion"/>
  </si>
  <si>
    <t>四神湯</t>
    <phoneticPr fontId="1" type="noConversion"/>
  </si>
  <si>
    <t>薑片</t>
    <phoneticPr fontId="5" type="noConversion"/>
  </si>
  <si>
    <t>四神湯包</t>
    <phoneticPr fontId="5" type="noConversion"/>
  </si>
  <si>
    <t>咖哩燴飯</t>
    <phoneticPr fontId="1" type="noConversion"/>
  </si>
  <si>
    <t>白米</t>
    <phoneticPr fontId="5" type="noConversion"/>
  </si>
  <si>
    <t>香Ｑ小米飯</t>
    <phoneticPr fontId="1" type="noConversion"/>
  </si>
  <si>
    <t>白米</t>
    <phoneticPr fontId="1" type="noConversion"/>
  </si>
  <si>
    <t>小米</t>
    <phoneticPr fontId="1" type="noConversion"/>
  </si>
  <si>
    <t>薏仁飯</t>
    <phoneticPr fontId="1" type="noConversion"/>
  </si>
  <si>
    <t>薏仁</t>
    <phoneticPr fontId="1" type="noConversion"/>
  </si>
  <si>
    <t>燕麥飯</t>
    <phoneticPr fontId="1" type="noConversion"/>
  </si>
  <si>
    <t>燕麥</t>
    <phoneticPr fontId="1" type="noConversion"/>
  </si>
  <si>
    <t>香Ｑ白米飯</t>
    <phoneticPr fontId="1" type="noConversion"/>
  </si>
  <si>
    <t>豬腳圈</t>
    <phoneticPr fontId="1" type="noConversion"/>
  </si>
  <si>
    <t>豬絞肉</t>
    <phoneticPr fontId="1" type="noConversion"/>
  </si>
  <si>
    <t>青蔥</t>
    <phoneticPr fontId="5" type="noConversion"/>
  </si>
  <si>
    <t>板豆腐</t>
    <phoneticPr fontId="1" type="noConversion"/>
  </si>
  <si>
    <t>百頁豆腐</t>
    <phoneticPr fontId="1" type="noConversion"/>
  </si>
  <si>
    <t>香菇茶碗蒸(蒸)</t>
    <phoneticPr fontId="1" type="noConversion"/>
  </si>
  <si>
    <t>鮮香菇</t>
    <phoneticPr fontId="5" type="noConversion"/>
  </si>
  <si>
    <t>青花炒蛋(炒)</t>
    <phoneticPr fontId="1" type="noConversion"/>
  </si>
  <si>
    <t>雞蛋</t>
    <phoneticPr fontId="1" type="noConversion"/>
  </si>
  <si>
    <t>豆包</t>
    <phoneticPr fontId="5" type="noConversion"/>
  </si>
  <si>
    <t>大蒜</t>
    <phoneticPr fontId="5" type="noConversion"/>
  </si>
  <si>
    <t>蒜泥</t>
    <phoneticPr fontId="1" type="noConversion"/>
  </si>
  <si>
    <t>豬肉片</t>
    <phoneticPr fontId="1" type="noConversion"/>
  </si>
  <si>
    <t>芹香豆包(炒)</t>
    <phoneticPr fontId="1" type="noConversion"/>
  </si>
  <si>
    <t>杏鮑菇</t>
    <phoneticPr fontId="5" type="noConversion"/>
  </si>
  <si>
    <t>蒜片</t>
    <phoneticPr fontId="5" type="noConversion"/>
  </si>
  <si>
    <t>青蔥</t>
    <phoneticPr fontId="5" type="noConversion"/>
  </si>
  <si>
    <t>蔥爆肉片(爆)</t>
    <phoneticPr fontId="1" type="noConversion"/>
  </si>
  <si>
    <t>青蔥</t>
    <phoneticPr fontId="5" type="noConversion"/>
  </si>
  <si>
    <t>時蔬雞湯</t>
    <phoneticPr fontId="5" type="noConversion"/>
  </si>
  <si>
    <t>時蔬雞湯</t>
    <phoneticPr fontId="1" type="noConversion"/>
  </si>
  <si>
    <t>全雞</t>
    <phoneticPr fontId="1" type="noConversion"/>
  </si>
  <si>
    <t>豆干絲</t>
    <phoneticPr fontId="15" type="noConversion"/>
  </si>
  <si>
    <t>干絲高麗菜(炒)</t>
    <phoneticPr fontId="1" type="noConversion"/>
  </si>
  <si>
    <t>大蒜</t>
    <phoneticPr fontId="15" type="noConversion"/>
  </si>
  <si>
    <t>豆干片</t>
    <phoneticPr fontId="16" type="noConversion"/>
  </si>
  <si>
    <t>翅腿</t>
    <phoneticPr fontId="5" type="noConversion"/>
  </si>
  <si>
    <t>豬肉片</t>
    <phoneticPr fontId="14" type="noConversion"/>
  </si>
  <si>
    <t>燴豆腐(燴)</t>
    <phoneticPr fontId="5" type="noConversion"/>
  </si>
  <si>
    <t>香酥魚丁(炸)</t>
    <phoneticPr fontId="1" type="noConversion"/>
  </si>
  <si>
    <t>甜薯滑蛋(滑)</t>
    <phoneticPr fontId="1" type="noConversion"/>
  </si>
  <si>
    <t>豆薯</t>
    <phoneticPr fontId="1" type="noConversion"/>
  </si>
  <si>
    <t>大蒜</t>
    <phoneticPr fontId="14" type="noConversion"/>
  </si>
  <si>
    <t>韓式翅腿(炸)</t>
    <phoneticPr fontId="1" type="noConversion"/>
  </si>
  <si>
    <t>薑片</t>
    <phoneticPr fontId="1" type="noConversion"/>
  </si>
  <si>
    <t>雞腿</t>
    <phoneticPr fontId="5" type="noConversion"/>
  </si>
  <si>
    <t>豆乳雞(炸)</t>
    <phoneticPr fontId="5" type="noConversion"/>
  </si>
  <si>
    <t>光雞丁</t>
    <phoneticPr fontId="5" type="noConversion"/>
  </si>
  <si>
    <t>豬肉片</t>
    <phoneticPr fontId="15" type="noConversion"/>
  </si>
  <si>
    <t>肉羹(燴)</t>
    <phoneticPr fontId="1" type="noConversion"/>
  </si>
  <si>
    <t>豆漿</t>
  </si>
  <si>
    <t>泰式打拋肉(炒)</t>
    <phoneticPr fontId="1" type="noConversion"/>
  </si>
  <si>
    <t>宮保雞丁(炒)</t>
    <phoneticPr fontId="1" type="noConversion"/>
  </si>
  <si>
    <t>關東煮(煮)</t>
    <phoneticPr fontId="1" type="noConversion"/>
  </si>
  <si>
    <t>玉米燒肉(煮)</t>
    <phoneticPr fontId="1" type="noConversion"/>
  </si>
  <si>
    <t>鮮菇炒蛋(炒)</t>
    <phoneticPr fontId="1" type="noConversion"/>
  </si>
  <si>
    <t>香酥魚丁(炸)</t>
    <phoneticPr fontId="1" type="noConversion"/>
  </si>
  <si>
    <t>肉絲甘藍(炒)</t>
    <phoneticPr fontId="1" type="noConversion"/>
  </si>
  <si>
    <t>照燒肉排(煮)</t>
    <phoneticPr fontId="1" type="noConversion"/>
  </si>
  <si>
    <t>芝麻包(蒸)</t>
    <phoneticPr fontId="1" type="noConversion"/>
  </si>
  <si>
    <t>蠔油雞腿(煮)</t>
    <phoneticPr fontId="1" type="noConversion"/>
  </si>
  <si>
    <t>肉絲海茸(炒)</t>
    <phoneticPr fontId="1" type="noConversion"/>
  </si>
  <si>
    <t>泰式打拋肉(炒)</t>
    <phoneticPr fontId="1" type="noConversion"/>
  </si>
  <si>
    <t>客家小炒(炒)</t>
    <phoneticPr fontId="1" type="noConversion"/>
  </si>
  <si>
    <t>黑胡椒肉柳(炒)</t>
    <phoneticPr fontId="1" type="noConversion"/>
  </si>
  <si>
    <t>甜薯滑蛋(滑)</t>
    <phoneticPr fontId="1" type="noConversion"/>
  </si>
  <si>
    <t>蒜片香菇雞(炒)</t>
    <phoneticPr fontId="1" type="noConversion"/>
  </si>
  <si>
    <t>燴豆腐(燴)</t>
    <phoneticPr fontId="1" type="noConversion"/>
  </si>
  <si>
    <t>韓式翅腿(炸)</t>
    <phoneticPr fontId="1" type="noConversion"/>
  </si>
  <si>
    <t>咖哩馬鈴肉塊(煮)</t>
    <phoneticPr fontId="1" type="noConversion"/>
  </si>
  <si>
    <t>客家豬腳圈(滷)</t>
    <phoneticPr fontId="1" type="noConversion"/>
  </si>
  <si>
    <t>螞蟻上樹(炒)</t>
    <phoneticPr fontId="1" type="noConversion"/>
  </si>
  <si>
    <t>塔香豆腐燒(燒)</t>
    <phoneticPr fontId="1" type="noConversion"/>
  </si>
  <si>
    <t>香菇茶碗蒸(蒸)</t>
    <phoneticPr fontId="1" type="noConversion"/>
  </si>
  <si>
    <t>麻油腿肉(煮)</t>
    <phoneticPr fontId="1" type="noConversion"/>
  </si>
  <si>
    <t>青花炒蛋(炒)</t>
    <phoneticPr fontId="1" type="noConversion"/>
  </si>
  <si>
    <t>蒜泥白肉(煮)</t>
    <phoneticPr fontId="1" type="noConversion"/>
  </si>
  <si>
    <t>芹香豆包(炒)</t>
    <phoneticPr fontId="1" type="noConversion"/>
  </si>
  <si>
    <t>薯餅鹽酥雞(炸)</t>
    <phoneticPr fontId="1" type="noConversion"/>
  </si>
  <si>
    <t>滷味大全(滷)</t>
    <phoneticPr fontId="1" type="noConversion"/>
  </si>
  <si>
    <t>蔥爆肉片(爆)</t>
    <phoneticPr fontId="1" type="noConversion"/>
  </si>
  <si>
    <t>什錦滿天星(炒)</t>
    <phoneticPr fontId="1" type="noConversion"/>
  </si>
  <si>
    <t>脆皮雞腿(炸)</t>
    <phoneticPr fontId="1" type="noConversion"/>
  </si>
  <si>
    <t>茴香軟排(滷)</t>
    <phoneticPr fontId="1" type="noConversion"/>
  </si>
  <si>
    <t>玉米三色蛋(炒)</t>
    <phoneticPr fontId="1" type="noConversion"/>
  </si>
  <si>
    <t>咖哩腿丁(炒)</t>
    <phoneticPr fontId="1" type="noConversion"/>
  </si>
  <si>
    <t>香菇肉燥(煮)</t>
    <phoneticPr fontId="1" type="noConversion"/>
  </si>
  <si>
    <t>豆乳雞(炸)</t>
    <phoneticPr fontId="1" type="noConversion"/>
  </si>
  <si>
    <t>肉羹(燴)</t>
    <phoneticPr fontId="1" type="noConversion"/>
  </si>
  <si>
    <t>蕃茄豆腐(炒)</t>
    <phoneticPr fontId="1" type="noConversion"/>
  </si>
  <si>
    <t>3月份營養午餐食譜【日新便當製】</t>
    <phoneticPr fontId="1" type="noConversion"/>
  </si>
  <si>
    <t xml:space="preserve">明正國中  服務專線：(08)7372607     </t>
    <phoneticPr fontId="1" type="noConversion"/>
  </si>
  <si>
    <t>蠔油雞腿(煮)</t>
    <phoneticPr fontId="1" type="noConversion"/>
  </si>
  <si>
    <t>蔥燒豆腐(燴)</t>
    <phoneticPr fontId="1" type="noConversion"/>
  </si>
  <si>
    <t>大蒜</t>
    <phoneticPr fontId="5" type="noConversion"/>
  </si>
  <si>
    <t>肉片炒鮮蔬(炒)</t>
    <phoneticPr fontId="1" type="noConversion"/>
  </si>
  <si>
    <t>味噌湯</t>
    <phoneticPr fontId="5" type="noConversion"/>
  </si>
  <si>
    <t>味噌</t>
    <phoneticPr fontId="5" type="noConversion"/>
  </si>
  <si>
    <t>味噌</t>
    <phoneticPr fontId="5" type="noConversion"/>
  </si>
  <si>
    <t>青花菜</t>
    <phoneticPr fontId="1" type="noConversion"/>
  </si>
  <si>
    <t>熟白芝麻</t>
    <phoneticPr fontId="15" type="noConversion"/>
  </si>
  <si>
    <t>宮保雞丁(炒)</t>
    <phoneticPr fontId="1" type="noConversion"/>
  </si>
  <si>
    <t>雞肉</t>
    <phoneticPr fontId="1" type="noConversion"/>
  </si>
  <si>
    <t>蒜碎</t>
    <phoneticPr fontId="1" type="noConversion"/>
  </si>
  <si>
    <t>青蔥</t>
    <phoneticPr fontId="1" type="noConversion"/>
  </si>
  <si>
    <t>乾辣椒</t>
    <phoneticPr fontId="1" type="noConversion"/>
  </si>
  <si>
    <t>油花生</t>
    <phoneticPr fontId="1" type="noConversion"/>
  </si>
  <si>
    <t>客家豬腳圈(滷)</t>
    <phoneticPr fontId="5" type="noConversion"/>
  </si>
  <si>
    <t>豬肉角</t>
    <phoneticPr fontId="5" type="noConversion"/>
  </si>
  <si>
    <t>薯餅鹽酥雞(炸)</t>
    <phoneticPr fontId="5" type="noConversion"/>
  </si>
  <si>
    <t>少骨雞肉</t>
    <phoneticPr fontId="1" type="noConversion"/>
  </si>
  <si>
    <t>蒜頭</t>
    <phoneticPr fontId="5" type="noConversion"/>
  </si>
  <si>
    <t>薯餅</t>
    <phoneticPr fontId="5" type="noConversion"/>
  </si>
  <si>
    <t>什錦滿天星(炒)</t>
    <phoneticPr fontId="1" type="noConversion"/>
  </si>
  <si>
    <t>玉米粒</t>
    <phoneticPr fontId="1" type="noConversion"/>
  </si>
  <si>
    <t>20</t>
    <phoneticPr fontId="1" type="noConversion"/>
  </si>
  <si>
    <t>蔥燒豆腐(燴)</t>
    <phoneticPr fontId="1" type="noConversion"/>
  </si>
  <si>
    <t>傳統豆腐</t>
    <phoneticPr fontId="1" type="noConversion"/>
  </si>
  <si>
    <t>瘦豬絞肉</t>
    <phoneticPr fontId="1" type="noConversion"/>
  </si>
  <si>
    <t>豆干丁</t>
    <phoneticPr fontId="1" type="noConversion"/>
  </si>
  <si>
    <t>20</t>
    <phoneticPr fontId="1" type="noConversion"/>
  </si>
  <si>
    <t>洋葱</t>
    <phoneticPr fontId="1" type="noConversion"/>
  </si>
  <si>
    <t>小黃瓜</t>
    <phoneticPr fontId="5" type="noConversion"/>
  </si>
  <si>
    <t>青蔥</t>
    <phoneticPr fontId="5" type="noConversion"/>
  </si>
  <si>
    <t>洋蔥</t>
    <phoneticPr fontId="5" type="noConversion"/>
  </si>
  <si>
    <t>20</t>
    <phoneticPr fontId="5" type="noConversion"/>
  </si>
  <si>
    <t>鮮香菇</t>
    <phoneticPr fontId="5" type="noConversion"/>
  </si>
  <si>
    <t>冬瓜麥片山粉圓</t>
    <phoneticPr fontId="1" type="noConversion"/>
  </si>
  <si>
    <t>奶酥麵包(烤)</t>
    <phoneticPr fontId="1" type="noConversion"/>
  </si>
  <si>
    <t>奶酥麵包</t>
    <phoneticPr fontId="1" type="noConversion"/>
  </si>
  <si>
    <t>海芽蛋花湯</t>
    <phoneticPr fontId="1" type="noConversion"/>
  </si>
  <si>
    <t>紫菜蛋花湯</t>
    <phoneticPr fontId="1" type="noConversion"/>
  </si>
  <si>
    <t>冬粉肉絲湯</t>
    <phoneticPr fontId="1" type="noConversion"/>
  </si>
  <si>
    <t>豬肉絲</t>
    <phoneticPr fontId="1" type="noConversion"/>
  </si>
  <si>
    <t>冬粉肉絲湯</t>
    <phoneticPr fontId="1" type="noConversion"/>
  </si>
  <si>
    <t>學務主任：</t>
    <phoneticPr fontId="1" type="noConversion"/>
  </si>
  <si>
    <t>校長：</t>
    <phoneticPr fontId="1" type="noConversion"/>
  </si>
  <si>
    <t>※隔週附涼湯一次，若天氣轉涼，請校方允許涼湯變更為熱湯，謝謝!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</si>
</sst>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;_僿"/>
    <numFmt numFmtId="178" formatCode="0;_Ͽ"/>
    <numFmt numFmtId="179" formatCode="0;_᠀"/>
  </numFmts>
  <fonts count="67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b/>
      <sz val="14"/>
      <color indexed="10"/>
      <name val="新細明體"/>
      <family val="1"/>
      <charset val="136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20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b/>
      <sz val="12"/>
      <color theme="0" tint="-4.9989318521683403E-2"/>
      <name val="新細明體"/>
      <family val="1"/>
      <charset val="136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sz val="16"/>
      <name val="新細明體"/>
      <family val="1"/>
      <charset val="136"/>
      <scheme val="minor"/>
    </font>
    <font>
      <b/>
      <sz val="16"/>
      <name val="新細明體"/>
      <family val="1"/>
      <charset val="136"/>
    </font>
    <font>
      <sz val="16"/>
      <color theme="1"/>
      <name val="新細明體"/>
      <family val="1"/>
      <charset val="136"/>
      <scheme val="minor"/>
    </font>
    <font>
      <sz val="16"/>
      <name val="新細明體"/>
      <family val="1"/>
      <charset val="136"/>
    </font>
    <font>
      <sz val="16"/>
      <color rgb="FFFF0000"/>
      <name val="新細明體"/>
      <family val="1"/>
      <charset val="136"/>
      <scheme val="minor"/>
    </font>
    <font>
      <b/>
      <sz val="12"/>
      <color rgb="FF0070C0"/>
      <name val="Times New Roman"/>
      <family val="1"/>
    </font>
    <font>
      <b/>
      <sz val="12"/>
      <color rgb="FF0070C0"/>
      <name val="新細明體"/>
      <family val="1"/>
      <charset val="136"/>
    </font>
    <font>
      <b/>
      <sz val="14"/>
      <color rgb="FF0070C0"/>
      <name val="細明體"/>
      <family val="3"/>
      <charset val="136"/>
    </font>
    <font>
      <sz val="14"/>
      <color rgb="FF0070C0"/>
      <name val="新細明體"/>
      <family val="1"/>
      <charset val="136"/>
    </font>
    <font>
      <b/>
      <sz val="14"/>
      <color rgb="FF0070C0"/>
      <name val="Times New Roman"/>
      <family val="1"/>
    </font>
    <font>
      <b/>
      <sz val="9"/>
      <color rgb="FF0070C0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sz val="30"/>
      <name val="新細明體"/>
      <family val="1"/>
      <charset val="136"/>
    </font>
    <font>
      <sz val="18"/>
      <name val="新細明體"/>
      <family val="1"/>
      <charset val="136"/>
    </font>
    <font>
      <sz val="14"/>
      <color indexed="8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18"/>
      <name val="新細明體"/>
      <family val="1"/>
      <charset val="136"/>
      <scheme val="minor"/>
    </font>
    <font>
      <sz val="18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sz val="18"/>
      <color theme="1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</font>
    <font>
      <b/>
      <sz val="14"/>
      <color rgb="FFFF0000"/>
      <name val="細明體"/>
      <family val="3"/>
      <charset val="136"/>
    </font>
    <font>
      <sz val="20"/>
      <name val="新細明體"/>
      <family val="1"/>
      <charset val="136"/>
      <scheme val="minor"/>
    </font>
    <font>
      <b/>
      <sz val="20"/>
      <color rgb="FFFF0000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sz val="20"/>
      <name val="新細明體"/>
      <family val="1"/>
      <charset val="136"/>
    </font>
    <font>
      <b/>
      <sz val="22"/>
      <name val="新細明體"/>
      <family val="1"/>
      <charset val="136"/>
      <scheme val="minor"/>
    </font>
    <font>
      <sz val="22"/>
      <color theme="1"/>
      <name val="新細明體"/>
      <family val="1"/>
      <charset val="136"/>
      <scheme val="minor"/>
    </font>
    <font>
      <b/>
      <sz val="20"/>
      <color rgb="FF0070C0"/>
      <name val="新細明體"/>
      <family val="1"/>
      <charset val="136"/>
    </font>
    <font>
      <b/>
      <sz val="20"/>
      <color rgb="FF0070C0"/>
      <name val="新細明體"/>
      <family val="1"/>
      <charset val="136"/>
      <scheme val="minor"/>
    </font>
    <font>
      <b/>
      <sz val="18"/>
      <color rgb="FF0070C0"/>
      <name val="新細明體"/>
      <family val="1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517">
    <xf numFmtId="0" fontId="0" fillId="0" borderId="0" xfId="0">
      <alignment vertical="center"/>
    </xf>
    <xf numFmtId="49" fontId="26" fillId="0" borderId="0" xfId="0" applyNumberFormat="1" applyFont="1" applyAlignment="1">
      <alignment horizontal="center" vertical="center"/>
    </xf>
    <xf numFmtId="49" fontId="26" fillId="0" borderId="0" xfId="0" applyNumberFormat="1" applyFont="1">
      <alignment vertical="center"/>
    </xf>
    <xf numFmtId="0" fontId="2" fillId="0" borderId="0" xfId="1"/>
    <xf numFmtId="0" fontId="6" fillId="0" borderId="1" xfId="1" applyFont="1" applyBorder="1" applyAlignment="1">
      <alignment vertical="center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/>
    <xf numFmtId="0" fontId="6" fillId="0" borderId="0" xfId="1" applyFont="1" applyBorder="1" applyAlignment="1">
      <alignment horizontal="left"/>
    </xf>
    <xf numFmtId="0" fontId="6" fillId="0" borderId="0" xfId="1" applyFont="1"/>
    <xf numFmtId="0" fontId="8" fillId="0" borderId="5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5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 shrinkToFit="1"/>
    </xf>
    <xf numFmtId="176" fontId="8" fillId="0" borderId="4" xfId="1" applyNumberFormat="1" applyFont="1" applyBorder="1" applyAlignment="1">
      <alignment horizontal="center" vertical="center" shrinkToFit="1"/>
    </xf>
    <xf numFmtId="176" fontId="8" fillId="0" borderId="4" xfId="1" applyNumberFormat="1" applyFont="1" applyBorder="1" applyAlignment="1">
      <alignment horizontal="center" vertical="center"/>
    </xf>
    <xf numFmtId="176" fontId="8" fillId="0" borderId="9" xfId="1" applyNumberFormat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3" fillId="0" borderId="0" xfId="1" applyFont="1"/>
    <xf numFmtId="0" fontId="8" fillId="0" borderId="15" xfId="1" applyFont="1" applyBorder="1" applyAlignment="1">
      <alignment horizontal="center"/>
    </xf>
    <xf numFmtId="0" fontId="8" fillId="0" borderId="16" xfId="1" applyFont="1" applyBorder="1" applyAlignment="1">
      <alignment vertical="center"/>
    </xf>
    <xf numFmtId="0" fontId="2" fillId="0" borderId="0" xfId="1" applyAlignment="1">
      <alignment horizontal="center"/>
    </xf>
    <xf numFmtId="177" fontId="8" fillId="0" borderId="18" xfId="0" applyNumberFormat="1" applyFont="1" applyBorder="1" applyAlignment="1">
      <alignment horizontal="center"/>
    </xf>
    <xf numFmtId="178" fontId="8" fillId="0" borderId="18" xfId="0" applyNumberFormat="1" applyFont="1" applyBorder="1" applyAlignment="1">
      <alignment horizontal="center"/>
    </xf>
    <xf numFmtId="0" fontId="6" fillId="0" borderId="0" xfId="1" applyFont="1" applyAlignment="1">
      <alignment horizontal="center"/>
    </xf>
    <xf numFmtId="0" fontId="0" fillId="0" borderId="0" xfId="0" applyAlignment="1"/>
    <xf numFmtId="0" fontId="6" fillId="0" borderId="0" xfId="1" applyFont="1" applyBorder="1" applyAlignment="1">
      <alignment horizontal="center"/>
    </xf>
    <xf numFmtId="0" fontId="18" fillId="0" borderId="0" xfId="0" applyFont="1" applyBorder="1" applyAlignment="1"/>
    <xf numFmtId="0" fontId="18" fillId="0" borderId="0" xfId="0" applyFont="1" applyAlignment="1"/>
    <xf numFmtId="0" fontId="27" fillId="0" borderId="0" xfId="0" applyFont="1" applyAlignment="1"/>
    <xf numFmtId="0" fontId="27" fillId="0" borderId="0" xfId="0" applyFont="1" applyBorder="1" applyAlignment="1"/>
    <xf numFmtId="0" fontId="8" fillId="2" borderId="20" xfId="0" applyFont="1" applyFill="1" applyBorder="1" applyAlignment="1">
      <alignment horizontal="center" vertical="center" shrinkToFit="1"/>
    </xf>
    <xf numFmtId="0" fontId="8" fillId="4" borderId="21" xfId="0" applyFont="1" applyFill="1" applyBorder="1" applyAlignment="1">
      <alignment horizontal="center" vertical="center" shrinkToFit="1"/>
    </xf>
    <xf numFmtId="0" fontId="8" fillId="2" borderId="19" xfId="0" applyFont="1" applyFill="1" applyBorder="1" applyAlignment="1">
      <alignment horizontal="center" vertical="center" shrinkToFit="1"/>
    </xf>
    <xf numFmtId="0" fontId="8" fillId="4" borderId="22" xfId="0" applyFont="1" applyFill="1" applyBorder="1" applyAlignment="1">
      <alignment horizontal="center" vertical="center" shrinkToFit="1"/>
    </xf>
    <xf numFmtId="0" fontId="8" fillId="4" borderId="24" xfId="0" applyFont="1" applyFill="1" applyBorder="1" applyAlignment="1">
      <alignment horizontal="center" vertical="center" shrinkToFit="1"/>
    </xf>
    <xf numFmtId="0" fontId="8" fillId="0" borderId="19" xfId="0" applyFont="1" applyFill="1" applyBorder="1" applyAlignment="1">
      <alignment horizontal="center" vertical="center" shrinkToFit="1"/>
    </xf>
    <xf numFmtId="0" fontId="8" fillId="0" borderId="22" xfId="0" applyFont="1" applyFill="1" applyBorder="1" applyAlignment="1">
      <alignment horizontal="center" vertical="center" shrinkToFit="1"/>
    </xf>
    <xf numFmtId="176" fontId="8" fillId="0" borderId="5" xfId="1" applyNumberFormat="1" applyFont="1" applyBorder="1" applyAlignment="1">
      <alignment horizontal="center" vertical="center"/>
    </xf>
    <xf numFmtId="176" fontId="8" fillId="0" borderId="7" xfId="1" applyNumberFormat="1" applyFont="1" applyBorder="1" applyAlignment="1">
      <alignment horizontal="center" vertical="center"/>
    </xf>
    <xf numFmtId="176" fontId="8" fillId="0" borderId="7" xfId="1" applyNumberFormat="1" applyFont="1" applyBorder="1" applyAlignment="1">
      <alignment horizontal="center" vertical="center" shrinkToFit="1"/>
    </xf>
    <xf numFmtId="176" fontId="8" fillId="0" borderId="12" xfId="1" applyNumberFormat="1" applyFont="1" applyBorder="1" applyAlignment="1">
      <alignment horizontal="center" vertical="center"/>
    </xf>
    <xf numFmtId="176" fontId="8" fillId="0" borderId="5" xfId="1" applyNumberFormat="1" applyFont="1" applyBorder="1" applyAlignment="1">
      <alignment horizontal="center" vertical="center" shrinkToFit="1"/>
    </xf>
    <xf numFmtId="176" fontId="8" fillId="0" borderId="10" xfId="1" applyNumberFormat="1" applyFont="1" applyBorder="1" applyAlignment="1">
      <alignment horizontal="center" vertical="center"/>
    </xf>
    <xf numFmtId="177" fontId="8" fillId="0" borderId="17" xfId="0" applyNumberFormat="1" applyFont="1" applyBorder="1" applyAlignment="1">
      <alignment horizontal="center"/>
    </xf>
    <xf numFmtId="177" fontId="8" fillId="0" borderId="25" xfId="0" applyNumberFormat="1" applyFont="1" applyBorder="1" applyAlignment="1">
      <alignment horizontal="center"/>
    </xf>
    <xf numFmtId="0" fontId="19" fillId="0" borderId="4" xfId="1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/>
    </xf>
    <xf numFmtId="0" fontId="19" fillId="0" borderId="4" xfId="1" applyFont="1" applyBorder="1" applyAlignment="1">
      <alignment horizontal="center" vertical="center" shrinkToFit="1"/>
    </xf>
    <xf numFmtId="0" fontId="31" fillId="4" borderId="21" xfId="0" applyFont="1" applyFill="1" applyBorder="1" applyAlignment="1">
      <alignment horizontal="center" vertical="center" shrinkToFit="1"/>
    </xf>
    <xf numFmtId="0" fontId="32" fillId="0" borderId="7" xfId="1" applyFont="1" applyBorder="1" applyAlignment="1">
      <alignment horizontal="center" vertical="center" shrinkToFit="1"/>
    </xf>
    <xf numFmtId="176" fontId="32" fillId="0" borderId="7" xfId="1" applyNumberFormat="1" applyFont="1" applyBorder="1" applyAlignment="1">
      <alignment horizontal="center" vertical="center" shrinkToFit="1"/>
    </xf>
    <xf numFmtId="176" fontId="32" fillId="0" borderId="7" xfId="1" applyNumberFormat="1" applyFont="1" applyBorder="1" applyAlignment="1">
      <alignment horizontal="center" vertical="center"/>
    </xf>
    <xf numFmtId="176" fontId="32" fillId="0" borderId="12" xfId="1" applyNumberFormat="1" applyFont="1" applyBorder="1" applyAlignment="1">
      <alignment horizontal="center" vertical="center"/>
    </xf>
    <xf numFmtId="177" fontId="32" fillId="0" borderId="25" xfId="0" applyNumberFormat="1" applyFont="1" applyBorder="1" applyAlignment="1">
      <alignment horizontal="center"/>
    </xf>
    <xf numFmtId="0" fontId="32" fillId="0" borderId="5" xfId="1" applyFont="1" applyBorder="1" applyAlignment="1">
      <alignment horizontal="center" vertical="center" shrinkToFit="1"/>
    </xf>
    <xf numFmtId="176" fontId="32" fillId="0" borderId="5" xfId="1" applyNumberFormat="1" applyFont="1" applyBorder="1" applyAlignment="1">
      <alignment horizontal="center" vertical="center" shrinkToFit="1"/>
    </xf>
    <xf numFmtId="176" fontId="32" fillId="0" borderId="5" xfId="1" applyNumberFormat="1" applyFont="1" applyBorder="1" applyAlignment="1">
      <alignment horizontal="center" vertical="center"/>
    </xf>
    <xf numFmtId="176" fontId="32" fillId="0" borderId="10" xfId="1" applyNumberFormat="1" applyFont="1" applyBorder="1" applyAlignment="1">
      <alignment horizontal="center" vertical="center"/>
    </xf>
    <xf numFmtId="177" fontId="32" fillId="0" borderId="17" xfId="0" applyNumberFormat="1" applyFont="1" applyBorder="1" applyAlignment="1">
      <alignment horizontal="center"/>
    </xf>
    <xf numFmtId="0" fontId="32" fillId="0" borderId="4" xfId="1" applyFont="1" applyBorder="1" applyAlignment="1">
      <alignment horizontal="center" vertical="center" shrinkToFit="1"/>
    </xf>
    <xf numFmtId="176" fontId="32" fillId="0" borderId="4" xfId="1" applyNumberFormat="1" applyFont="1" applyBorder="1" applyAlignment="1">
      <alignment horizontal="center" vertical="center" shrinkToFit="1"/>
    </xf>
    <xf numFmtId="176" fontId="32" fillId="0" borderId="4" xfId="1" applyNumberFormat="1" applyFont="1" applyBorder="1" applyAlignment="1">
      <alignment horizontal="center" vertical="center"/>
    </xf>
    <xf numFmtId="176" fontId="32" fillId="0" borderId="9" xfId="1" applyNumberFormat="1" applyFont="1" applyBorder="1" applyAlignment="1">
      <alignment horizontal="center" vertical="center"/>
    </xf>
    <xf numFmtId="178" fontId="32" fillId="0" borderId="18" xfId="0" applyNumberFormat="1" applyFont="1" applyBorder="1" applyAlignment="1">
      <alignment horizontal="center"/>
    </xf>
    <xf numFmtId="0" fontId="19" fillId="0" borderId="7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/>
    </xf>
    <xf numFmtId="0" fontId="18" fillId="0" borderId="0" xfId="1" applyFont="1"/>
    <xf numFmtId="0" fontId="19" fillId="0" borderId="7" xfId="1" applyFont="1" applyBorder="1" applyAlignment="1">
      <alignment horizontal="center" vertical="center" shrinkToFit="1"/>
    </xf>
    <xf numFmtId="0" fontId="19" fillId="0" borderId="14" xfId="1" applyFont="1" applyBorder="1" applyAlignment="1">
      <alignment horizontal="center" vertical="center"/>
    </xf>
    <xf numFmtId="0" fontId="19" fillId="0" borderId="0" xfId="1" applyFont="1" applyBorder="1" applyAlignment="1">
      <alignment horizontal="center" vertical="center"/>
    </xf>
    <xf numFmtId="0" fontId="24" fillId="0" borderId="7" xfId="1" applyFont="1" applyBorder="1" applyAlignment="1">
      <alignment horizontal="center" vertical="center"/>
    </xf>
    <xf numFmtId="0" fontId="30" fillId="0" borderId="4" xfId="1" applyFont="1" applyFill="1" applyBorder="1" applyAlignment="1" applyProtection="1">
      <alignment horizontal="center" vertical="center"/>
    </xf>
    <xf numFmtId="0" fontId="19" fillId="0" borderId="4" xfId="0" applyFont="1" applyBorder="1" applyAlignment="1">
      <alignment horizontal="center" shrinkToFit="1"/>
    </xf>
    <xf numFmtId="0" fontId="19" fillId="0" borderId="4" xfId="1" applyFont="1" applyBorder="1" applyAlignment="1">
      <alignment horizontal="center" shrinkToFit="1"/>
    </xf>
    <xf numFmtId="0" fontId="19" fillId="0" borderId="7" xfId="0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/>
    </xf>
    <xf numFmtId="0" fontId="21" fillId="0" borderId="4" xfId="1" applyFont="1" applyBorder="1" applyAlignment="1">
      <alignment horizontal="center" vertical="center" shrinkToFit="1"/>
    </xf>
    <xf numFmtId="0" fontId="19" fillId="0" borderId="46" xfId="1" applyFont="1" applyBorder="1" applyAlignment="1">
      <alignment horizontal="center"/>
    </xf>
    <xf numFmtId="0" fontId="19" fillId="0" borderId="3" xfId="1" applyFont="1" applyBorder="1" applyAlignment="1">
      <alignment horizontal="center" vertical="center"/>
    </xf>
    <xf numFmtId="0" fontId="19" fillId="0" borderId="5" xfId="1" applyFont="1" applyBorder="1" applyAlignment="1">
      <alignment horizontal="center" vertical="center" shrinkToFit="1"/>
    </xf>
    <xf numFmtId="0" fontId="28" fillId="0" borderId="4" xfId="1" applyFont="1" applyBorder="1" applyAlignment="1">
      <alignment horizontal="center" vertical="center"/>
    </xf>
    <xf numFmtId="0" fontId="28" fillId="0" borderId="4" xfId="1" applyFont="1" applyBorder="1" applyAlignment="1">
      <alignment horizontal="center" vertical="center" shrinkToFit="1"/>
    </xf>
    <xf numFmtId="0" fontId="19" fillId="0" borderId="4" xfId="1" applyFont="1" applyBorder="1" applyAlignment="1">
      <alignment horizontal="center"/>
    </xf>
    <xf numFmtId="0" fontId="24" fillId="0" borderId="5" xfId="1" applyFont="1" applyBorder="1" applyAlignment="1">
      <alignment horizontal="center" vertical="center"/>
    </xf>
    <xf numFmtId="0" fontId="28" fillId="0" borderId="4" xfId="0" applyFont="1" applyBorder="1" applyAlignment="1" applyProtection="1">
      <alignment horizontal="center" vertical="center"/>
      <protection locked="0"/>
    </xf>
    <xf numFmtId="0" fontId="19" fillId="0" borderId="42" xfId="1" applyFont="1" applyFill="1" applyBorder="1" applyAlignment="1">
      <alignment horizontal="center" vertical="center" shrinkToFit="1"/>
    </xf>
    <xf numFmtId="0" fontId="18" fillId="0" borderId="4" xfId="1" applyFont="1" applyBorder="1"/>
    <xf numFmtId="0" fontId="34" fillId="0" borderId="4" xfId="0" applyFont="1" applyBorder="1" applyAlignment="1">
      <alignment horizontal="center"/>
    </xf>
    <xf numFmtId="0" fontId="22" fillId="0" borderId="4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3" fillId="0" borderId="4" xfId="0" applyFont="1" applyBorder="1" applyAlignment="1">
      <alignment horizontal="center" vertical="center" shrinkToFit="1"/>
    </xf>
    <xf numFmtId="0" fontId="18" fillId="0" borderId="5" xfId="1" applyFont="1" applyBorder="1" applyAlignment="1">
      <alignment horizontal="center" vertical="center"/>
    </xf>
    <xf numFmtId="0" fontId="18" fillId="0" borderId="7" xfId="1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33" fillId="0" borderId="4" xfId="1" applyFont="1" applyBorder="1" applyAlignment="1">
      <alignment horizontal="center" vertical="center" shrinkToFit="1"/>
    </xf>
    <xf numFmtId="0" fontId="19" fillId="0" borderId="8" xfId="1" applyFont="1" applyBorder="1" applyAlignment="1">
      <alignment horizontal="center" vertical="center"/>
    </xf>
    <xf numFmtId="0" fontId="19" fillId="0" borderId="9" xfId="1" applyFont="1" applyBorder="1" applyAlignment="1">
      <alignment horizontal="center" vertical="center"/>
    </xf>
    <xf numFmtId="0" fontId="19" fillId="0" borderId="9" xfId="1" applyFont="1" applyBorder="1" applyAlignment="1">
      <alignment horizontal="center" vertical="center" shrinkToFit="1"/>
    </xf>
    <xf numFmtId="0" fontId="19" fillId="0" borderId="10" xfId="1" applyFont="1" applyBorder="1" applyAlignment="1">
      <alignment horizontal="center" vertical="center"/>
    </xf>
    <xf numFmtId="0" fontId="19" fillId="0" borderId="11" xfId="1" applyFont="1" applyBorder="1" applyAlignment="1">
      <alignment horizontal="center" vertical="center"/>
    </xf>
    <xf numFmtId="0" fontId="19" fillId="0" borderId="12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 shrinkToFit="1"/>
    </xf>
    <xf numFmtId="0" fontId="27" fillId="0" borderId="0" xfId="0" applyFont="1">
      <alignment vertical="center"/>
    </xf>
    <xf numFmtId="0" fontId="25" fillId="0" borderId="0" xfId="1" applyFont="1" applyAlignment="1"/>
    <xf numFmtId="176" fontId="8" fillId="0" borderId="50" xfId="0" applyNumberFormat="1" applyFont="1" applyBorder="1" applyAlignment="1">
      <alignment horizontal="center" vertical="center"/>
    </xf>
    <xf numFmtId="176" fontId="32" fillId="0" borderId="13" xfId="0" applyNumberFormat="1" applyFont="1" applyBorder="1" applyAlignment="1">
      <alignment horizontal="center" vertical="center"/>
    </xf>
    <xf numFmtId="179" fontId="8" fillId="0" borderId="18" xfId="0" applyNumberFormat="1" applyFont="1" applyBorder="1" applyAlignment="1">
      <alignment horizontal="center"/>
    </xf>
    <xf numFmtId="0" fontId="32" fillId="0" borderId="13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36" fillId="0" borderId="0" xfId="0" applyFont="1" applyAlignment="1"/>
    <xf numFmtId="0" fontId="40" fillId="0" borderId="0" xfId="0" applyFont="1" applyAlignment="1"/>
    <xf numFmtId="0" fontId="33" fillId="0" borderId="4" xfId="0" applyFont="1" applyBorder="1" applyAlignment="1">
      <alignment horizontal="center" vertical="center"/>
    </xf>
    <xf numFmtId="0" fontId="33" fillId="0" borderId="5" xfId="1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 shrinkToFit="1"/>
    </xf>
    <xf numFmtId="0" fontId="43" fillId="0" borderId="4" xfId="0" applyFont="1" applyBorder="1" applyAlignment="1">
      <alignment horizontal="center" vertical="center" shrinkToFit="1"/>
    </xf>
    <xf numFmtId="0" fontId="33" fillId="0" borderId="4" xfId="1" applyFont="1" applyBorder="1" applyAlignment="1">
      <alignment horizontal="center" vertical="center"/>
    </xf>
    <xf numFmtId="0" fontId="33" fillId="0" borderId="4" xfId="1" applyFont="1" applyBorder="1" applyAlignment="1">
      <alignment horizontal="center" shrinkToFit="1"/>
    </xf>
    <xf numFmtId="0" fontId="33" fillId="0" borderId="42" xfId="1" applyFont="1" applyFill="1" applyBorder="1" applyAlignment="1">
      <alignment horizontal="center" vertical="center"/>
    </xf>
    <xf numFmtId="0" fontId="33" fillId="0" borderId="0" xfId="1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4" xfId="1" applyFont="1" applyBorder="1" applyAlignment="1">
      <alignment horizontal="center"/>
    </xf>
    <xf numFmtId="0" fontId="44" fillId="0" borderId="4" xfId="1" applyFont="1" applyBorder="1"/>
    <xf numFmtId="0" fontId="19" fillId="0" borderId="5" xfId="0" applyFont="1" applyBorder="1" applyAlignment="1">
      <alignment horizontal="center" vertical="center"/>
    </xf>
    <xf numFmtId="0" fontId="8" fillId="0" borderId="45" xfId="1" applyFont="1" applyBorder="1"/>
    <xf numFmtId="0" fontId="8" fillId="0" borderId="26" xfId="1" applyFont="1" applyBorder="1" applyAlignment="1">
      <alignment horizontal="center" vertical="center" shrinkToFit="1"/>
    </xf>
    <xf numFmtId="0" fontId="8" fillId="0" borderId="20" xfId="1" applyFont="1" applyBorder="1" applyAlignment="1">
      <alignment horizontal="center" vertical="center"/>
    </xf>
    <xf numFmtId="0" fontId="8" fillId="0" borderId="20" xfId="1" applyFont="1" applyBorder="1" applyAlignment="1"/>
    <xf numFmtId="0" fontId="8" fillId="0" borderId="24" xfId="1" applyFont="1" applyBorder="1" applyAlignment="1">
      <alignment horizontal="center" vertical="center" shrinkToFit="1"/>
    </xf>
    <xf numFmtId="0" fontId="8" fillId="0" borderId="40" xfId="1" applyFont="1" applyBorder="1" applyAlignment="1">
      <alignment horizontal="center" vertical="center" shrinkToFit="1"/>
    </xf>
    <xf numFmtId="0" fontId="8" fillId="0" borderId="21" xfId="1" applyFont="1" applyBorder="1" applyAlignment="1">
      <alignment horizontal="center" vertical="center" shrinkToFit="1"/>
    </xf>
    <xf numFmtId="0" fontId="8" fillId="0" borderId="16" xfId="1" applyFont="1" applyBorder="1"/>
    <xf numFmtId="0" fontId="8" fillId="0" borderId="52" xfId="1" applyFont="1" applyBorder="1"/>
    <xf numFmtId="0" fontId="8" fillId="0" borderId="45" xfId="1" applyFont="1" applyBorder="1" applyAlignment="1">
      <alignment horizontal="center" vertical="center"/>
    </xf>
    <xf numFmtId="0" fontId="8" fillId="0" borderId="16" xfId="1" applyFont="1" applyBorder="1" applyAlignment="1">
      <alignment horizontal="center" vertical="center"/>
    </xf>
    <xf numFmtId="0" fontId="19" fillId="0" borderId="42" xfId="1" applyFont="1" applyFill="1" applyBorder="1" applyAlignment="1">
      <alignment horizontal="center" vertical="center"/>
    </xf>
    <xf numFmtId="49" fontId="28" fillId="0" borderId="0" xfId="0" applyNumberFormat="1" applyFont="1" applyBorder="1" applyAlignment="1">
      <alignment horizontal="left" vertical="center" wrapText="1"/>
    </xf>
    <xf numFmtId="0" fontId="43" fillId="0" borderId="4" xfId="0" applyFont="1" applyBorder="1" applyAlignment="1">
      <alignment horizontal="center"/>
    </xf>
    <xf numFmtId="0" fontId="33" fillId="0" borderId="4" xfId="0" applyFont="1" applyBorder="1" applyAlignment="1">
      <alignment horizontal="center" shrinkToFit="1"/>
    </xf>
    <xf numFmtId="0" fontId="33" fillId="0" borderId="7" xfId="0" applyFont="1" applyBorder="1" applyAlignment="1">
      <alignment horizontal="center" vertical="center"/>
    </xf>
    <xf numFmtId="0" fontId="33" fillId="0" borderId="3" xfId="1" applyFont="1" applyBorder="1" applyAlignment="1">
      <alignment horizontal="center" vertical="center"/>
    </xf>
    <xf numFmtId="0" fontId="45" fillId="0" borderId="4" xfId="1" applyFont="1" applyBorder="1" applyAlignment="1">
      <alignment horizontal="center" vertical="center" shrinkToFit="1"/>
    </xf>
    <xf numFmtId="0" fontId="42" fillId="0" borderId="8" xfId="1" applyFont="1" applyBorder="1" applyAlignment="1">
      <alignment horizontal="center" vertical="center"/>
    </xf>
    <xf numFmtId="0" fontId="42" fillId="0" borderId="9" xfId="1" applyFont="1" applyBorder="1" applyAlignment="1">
      <alignment horizontal="center" vertical="center"/>
    </xf>
    <xf numFmtId="0" fontId="42" fillId="0" borderId="9" xfId="1" applyFont="1" applyBorder="1" applyAlignment="1">
      <alignment horizontal="center" vertical="center" shrinkToFit="1"/>
    </xf>
    <xf numFmtId="0" fontId="42" fillId="0" borderId="10" xfId="1" applyFont="1" applyBorder="1" applyAlignment="1">
      <alignment horizontal="center" vertical="center"/>
    </xf>
    <xf numFmtId="0" fontId="41" fillId="0" borderId="9" xfId="1" applyFont="1" applyBorder="1" applyAlignment="1">
      <alignment horizontal="center" vertical="center" shrinkToFit="1"/>
    </xf>
    <xf numFmtId="0" fontId="42" fillId="0" borderId="4" xfId="1" applyFont="1" applyBorder="1" applyAlignment="1">
      <alignment horizontal="center" vertical="center" shrinkToFit="1"/>
    </xf>
    <xf numFmtId="176" fontId="42" fillId="0" borderId="4" xfId="1" applyNumberFormat="1" applyFont="1" applyBorder="1" applyAlignment="1">
      <alignment horizontal="center" vertical="center" shrinkToFit="1"/>
    </xf>
    <xf numFmtId="176" fontId="42" fillId="0" borderId="4" xfId="1" applyNumberFormat="1" applyFont="1" applyBorder="1" applyAlignment="1">
      <alignment horizontal="center" vertical="center"/>
    </xf>
    <xf numFmtId="176" fontId="42" fillId="0" borderId="9" xfId="1" applyNumberFormat="1" applyFont="1" applyBorder="1" applyAlignment="1">
      <alignment horizontal="center" vertical="center"/>
    </xf>
    <xf numFmtId="178" fontId="42" fillId="0" borderId="18" xfId="0" applyNumberFormat="1" applyFont="1" applyBorder="1" applyAlignment="1">
      <alignment horizontal="center"/>
    </xf>
    <xf numFmtId="49" fontId="28" fillId="0" borderId="0" xfId="0" applyNumberFormat="1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8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49" fontId="39" fillId="0" borderId="0" xfId="0" applyNumberFormat="1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49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9" fillId="0" borderId="0" xfId="0" applyFont="1" applyFill="1" applyAlignment="1">
      <alignment horizontal="center" vertical="center" shrinkToFit="1"/>
    </xf>
    <xf numFmtId="0" fontId="49" fillId="0" borderId="0" xfId="0" applyFont="1" applyFill="1" applyAlignment="1">
      <alignment horizontal="center" vertical="center"/>
    </xf>
    <xf numFmtId="0" fontId="38" fillId="0" borderId="0" xfId="0" applyFo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applyFont="1">
      <alignment vertical="center"/>
    </xf>
    <xf numFmtId="0" fontId="18" fillId="0" borderId="0" xfId="1" applyFont="1" applyAlignment="1">
      <alignment vertical="center"/>
    </xf>
    <xf numFmtId="0" fontId="0" fillId="0" borderId="0" xfId="0" applyAlignment="1">
      <alignment horizontal="center"/>
    </xf>
    <xf numFmtId="0" fontId="19" fillId="0" borderId="5" xfId="0" applyFont="1" applyBorder="1" applyAlignment="1">
      <alignment horizontal="center" vertical="center"/>
    </xf>
    <xf numFmtId="0" fontId="19" fillId="0" borderId="14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49" fontId="53" fillId="0" borderId="0" xfId="0" applyNumberFormat="1" applyFont="1" applyAlignment="1">
      <alignment horizontal="center" vertical="center"/>
    </xf>
    <xf numFmtId="0" fontId="55" fillId="0" borderId="0" xfId="0" applyFont="1">
      <alignment vertical="center"/>
    </xf>
    <xf numFmtId="0" fontId="53" fillId="0" borderId="0" xfId="0" applyFont="1">
      <alignment vertical="center"/>
    </xf>
    <xf numFmtId="0" fontId="8" fillId="0" borderId="32" xfId="1" applyFont="1" applyBorder="1"/>
    <xf numFmtId="0" fontId="8" fillId="0" borderId="32" xfId="1" applyFont="1" applyBorder="1" applyAlignment="1">
      <alignment vertical="center"/>
    </xf>
    <xf numFmtId="49" fontId="52" fillId="0" borderId="56" xfId="0" applyNumberFormat="1" applyFont="1" applyBorder="1" applyAlignment="1">
      <alignment horizontal="center" vertical="center"/>
    </xf>
    <xf numFmtId="49" fontId="52" fillId="0" borderId="57" xfId="0" applyNumberFormat="1" applyFont="1" applyBorder="1" applyAlignment="1">
      <alignment horizontal="center" vertical="center"/>
    </xf>
    <xf numFmtId="0" fontId="19" fillId="4" borderId="57" xfId="0" applyFont="1" applyFill="1" applyBorder="1" applyAlignment="1">
      <alignment horizontal="center" vertical="center" wrapText="1"/>
    </xf>
    <xf numFmtId="0" fontId="19" fillId="5" borderId="58" xfId="0" applyFont="1" applyFill="1" applyBorder="1" applyAlignment="1">
      <alignment horizontal="center" vertical="center" wrapText="1"/>
    </xf>
    <xf numFmtId="0" fontId="33" fillId="0" borderId="7" xfId="1" applyFont="1" applyBorder="1" applyAlignment="1">
      <alignment horizontal="center" vertical="center"/>
    </xf>
    <xf numFmtId="0" fontId="33" fillId="0" borderId="7" xfId="1" applyFont="1" applyBorder="1" applyAlignment="1">
      <alignment horizontal="center" vertical="center" shrinkToFit="1"/>
    </xf>
    <xf numFmtId="0" fontId="42" fillId="0" borderId="12" xfId="1" applyFont="1" applyBorder="1" applyAlignment="1">
      <alignment horizontal="center" vertical="center"/>
    </xf>
    <xf numFmtId="0" fontId="42" fillId="0" borderId="7" xfId="1" applyFont="1" applyBorder="1" applyAlignment="1">
      <alignment horizontal="center" vertical="center" shrinkToFit="1"/>
    </xf>
    <xf numFmtId="176" fontId="42" fillId="0" borderId="7" xfId="1" applyNumberFormat="1" applyFont="1" applyBorder="1" applyAlignment="1">
      <alignment horizontal="center" vertical="center" shrinkToFit="1"/>
    </xf>
    <xf numFmtId="176" fontId="42" fillId="0" borderId="7" xfId="1" applyNumberFormat="1" applyFont="1" applyBorder="1" applyAlignment="1">
      <alignment horizontal="center" vertical="center"/>
    </xf>
    <xf numFmtId="176" fontId="42" fillId="0" borderId="12" xfId="1" applyNumberFormat="1" applyFont="1" applyBorder="1" applyAlignment="1">
      <alignment horizontal="center" vertical="center"/>
    </xf>
    <xf numFmtId="178" fontId="42" fillId="0" borderId="25" xfId="0" applyNumberFormat="1" applyFont="1" applyBorder="1" applyAlignment="1">
      <alignment horizontal="center"/>
    </xf>
    <xf numFmtId="0" fontId="33" fillId="0" borderId="0" xfId="1" applyFont="1" applyBorder="1" applyAlignment="1">
      <alignment horizontal="center"/>
    </xf>
    <xf numFmtId="0" fontId="42" fillId="0" borderId="5" xfId="1" applyFont="1" applyBorder="1" applyAlignment="1">
      <alignment horizontal="center" vertical="center" shrinkToFit="1"/>
    </xf>
    <xf numFmtId="176" fontId="42" fillId="0" borderId="5" xfId="1" applyNumberFormat="1" applyFont="1" applyBorder="1" applyAlignment="1">
      <alignment horizontal="center" vertical="center" shrinkToFit="1"/>
    </xf>
    <xf numFmtId="176" fontId="42" fillId="0" borderId="5" xfId="1" applyNumberFormat="1" applyFont="1" applyBorder="1" applyAlignment="1">
      <alignment horizontal="center" vertical="center"/>
    </xf>
    <xf numFmtId="176" fontId="42" fillId="0" borderId="10" xfId="1" applyNumberFormat="1" applyFont="1" applyBorder="1" applyAlignment="1">
      <alignment horizontal="center" vertical="center"/>
    </xf>
    <xf numFmtId="178" fontId="42" fillId="0" borderId="17" xfId="0" applyNumberFormat="1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 shrinkToFit="1"/>
    </xf>
    <xf numFmtId="0" fontId="42" fillId="0" borderId="21" xfId="0" applyFont="1" applyFill="1" applyBorder="1" applyAlignment="1">
      <alignment horizontal="center" vertical="center" shrinkToFit="1"/>
    </xf>
    <xf numFmtId="0" fontId="42" fillId="0" borderId="20" xfId="0" applyFont="1" applyFill="1" applyBorder="1" applyAlignment="1">
      <alignment horizontal="center" vertical="center" shrinkToFit="1"/>
    </xf>
    <xf numFmtId="0" fontId="42" fillId="0" borderId="24" xfId="0" applyFont="1" applyFill="1" applyBorder="1" applyAlignment="1">
      <alignment horizontal="center" vertical="center" shrinkToFit="1"/>
    </xf>
    <xf numFmtId="0" fontId="22" fillId="0" borderId="4" xfId="0" applyFont="1" applyBorder="1" applyAlignment="1">
      <alignment horizontal="center" vertical="center"/>
    </xf>
    <xf numFmtId="0" fontId="32" fillId="4" borderId="21" xfId="0" applyFont="1" applyFill="1" applyBorder="1" applyAlignment="1">
      <alignment horizontal="center" vertical="center" shrinkToFit="1"/>
    </xf>
    <xf numFmtId="0" fontId="32" fillId="4" borderId="24" xfId="0" applyFont="1" applyFill="1" applyBorder="1" applyAlignment="1">
      <alignment horizontal="center" vertical="center" shrinkToFit="1"/>
    </xf>
    <xf numFmtId="0" fontId="32" fillId="0" borderId="51" xfId="0" applyFont="1" applyBorder="1" applyAlignment="1">
      <alignment horizontal="center" vertical="center"/>
    </xf>
    <xf numFmtId="179" fontId="32" fillId="0" borderId="18" xfId="0" applyNumberFormat="1" applyFont="1" applyBorder="1" applyAlignment="1">
      <alignment horizontal="center"/>
    </xf>
    <xf numFmtId="178" fontId="32" fillId="0" borderId="25" xfId="0" applyNumberFormat="1" applyFont="1" applyBorder="1" applyAlignment="1">
      <alignment horizontal="center"/>
    </xf>
    <xf numFmtId="0" fontId="32" fillId="4" borderId="22" xfId="0" applyFont="1" applyFill="1" applyBorder="1" applyAlignment="1">
      <alignment horizontal="center" vertical="center" shrinkToFit="1"/>
    </xf>
    <xf numFmtId="0" fontId="22" fillId="0" borderId="4" xfId="1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34" fillId="0" borderId="4" xfId="0" applyFont="1" applyBorder="1" applyAlignment="1">
      <alignment horizontal="center" vertical="center"/>
    </xf>
    <xf numFmtId="0" fontId="18" fillId="0" borderId="4" xfId="1" applyFont="1" applyBorder="1" applyAlignment="1">
      <alignment vertical="center"/>
    </xf>
    <xf numFmtId="0" fontId="19" fillId="0" borderId="47" xfId="1" applyFont="1" applyBorder="1" applyAlignment="1">
      <alignment horizontal="center" vertical="center"/>
    </xf>
    <xf numFmtId="0" fontId="8" fillId="0" borderId="23" xfId="1" applyFont="1" applyBorder="1" applyAlignment="1">
      <alignment horizontal="center" vertical="center" shrinkToFit="1"/>
    </xf>
    <xf numFmtId="0" fontId="8" fillId="0" borderId="19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 shrinkToFit="1"/>
    </xf>
    <xf numFmtId="0" fontId="19" fillId="0" borderId="0" xfId="1" applyFont="1" applyAlignment="1">
      <alignment horizontal="center"/>
    </xf>
    <xf numFmtId="0" fontId="56" fillId="0" borderId="4" xfId="1" applyFont="1" applyBorder="1" applyAlignment="1">
      <alignment horizontal="center" vertical="center" wrapText="1"/>
    </xf>
    <xf numFmtId="0" fontId="56" fillId="0" borderId="4" xfId="1" applyFont="1" applyBorder="1" applyAlignment="1">
      <alignment horizontal="center" vertical="center" shrinkToFit="1"/>
    </xf>
    <xf numFmtId="0" fontId="56" fillId="0" borderId="4" xfId="0" applyFont="1" applyBorder="1" applyAlignment="1">
      <alignment horizontal="center" vertical="center" shrinkToFit="1"/>
    </xf>
    <xf numFmtId="0" fontId="56" fillId="0" borderId="4" xfId="0" applyFont="1" applyBorder="1" applyAlignment="1">
      <alignment horizontal="center" vertical="center"/>
    </xf>
    <xf numFmtId="0" fontId="57" fillId="0" borderId="4" xfId="1" applyFont="1" applyBorder="1" applyAlignment="1">
      <alignment horizontal="center" vertical="center"/>
    </xf>
    <xf numFmtId="0" fontId="56" fillId="0" borderId="4" xfId="1" applyFont="1" applyBorder="1" applyAlignment="1">
      <alignment horizontal="center" vertical="center"/>
    </xf>
    <xf numFmtId="0" fontId="8" fillId="0" borderId="45" xfId="1" applyFont="1" applyBorder="1" applyAlignment="1">
      <alignment vertical="center"/>
    </xf>
    <xf numFmtId="0" fontId="8" fillId="0" borderId="20" xfId="1" applyFont="1" applyBorder="1" applyAlignment="1">
      <alignment vertical="center"/>
    </xf>
    <xf numFmtId="0" fontId="0" fillId="0" borderId="0" xfId="0" applyAlignment="1">
      <alignment vertical="center"/>
    </xf>
    <xf numFmtId="0" fontId="19" fillId="0" borderId="4" xfId="1" applyFont="1" applyFill="1" applyBorder="1" applyAlignment="1">
      <alignment horizontal="center" vertical="center" shrinkToFit="1"/>
    </xf>
    <xf numFmtId="0" fontId="44" fillId="0" borderId="4" xfId="1" applyFont="1" applyBorder="1" applyAlignment="1">
      <alignment vertical="center"/>
    </xf>
    <xf numFmtId="0" fontId="19" fillId="0" borderId="46" xfId="1" applyFont="1" applyBorder="1" applyAlignment="1">
      <alignment horizontal="center" vertical="center"/>
    </xf>
    <xf numFmtId="0" fontId="19" fillId="0" borderId="15" xfId="1" applyFont="1" applyBorder="1" applyAlignment="1">
      <alignment horizontal="center" vertical="center"/>
    </xf>
    <xf numFmtId="0" fontId="2" fillId="0" borderId="0" xfId="1" applyAlignment="1">
      <alignment vertical="center"/>
    </xf>
    <xf numFmtId="177" fontId="8" fillId="0" borderId="18" xfId="0" applyNumberFormat="1" applyFont="1" applyBorder="1" applyAlignment="1">
      <alignment horizontal="center" vertical="center"/>
    </xf>
    <xf numFmtId="177" fontId="32" fillId="0" borderId="18" xfId="0" applyNumberFormat="1" applyFont="1" applyBorder="1" applyAlignment="1">
      <alignment horizontal="center" vertical="center"/>
    </xf>
    <xf numFmtId="177" fontId="32" fillId="0" borderId="25" xfId="0" applyNumberFormat="1" applyFont="1" applyBorder="1" applyAlignment="1">
      <alignment horizontal="center" vertical="center"/>
    </xf>
    <xf numFmtId="177" fontId="32" fillId="0" borderId="17" xfId="0" applyNumberFormat="1" applyFont="1" applyBorder="1" applyAlignment="1">
      <alignment horizontal="center" vertical="center"/>
    </xf>
    <xf numFmtId="0" fontId="63" fillId="0" borderId="0" xfId="0" applyFont="1">
      <alignment vertical="center"/>
    </xf>
    <xf numFmtId="0" fontId="63" fillId="0" borderId="0" xfId="0" applyFont="1" applyBorder="1">
      <alignment vertical="center"/>
    </xf>
    <xf numFmtId="0" fontId="19" fillId="6" borderId="4" xfId="1" applyFont="1" applyFill="1" applyBorder="1" applyAlignment="1">
      <alignment horizontal="center" vertical="center" shrinkToFit="1"/>
    </xf>
    <xf numFmtId="0" fontId="8" fillId="0" borderId="4" xfId="1" applyFont="1" applyBorder="1" applyAlignment="1">
      <alignment horizontal="center" vertical="center"/>
    </xf>
    <xf numFmtId="0" fontId="30" fillId="6" borderId="4" xfId="0" applyFont="1" applyFill="1" applyBorder="1" applyAlignment="1">
      <alignment horizontal="center" vertical="center" wrapText="1"/>
    </xf>
    <xf numFmtId="49" fontId="30" fillId="0" borderId="4" xfId="0" applyNumberFormat="1" applyFont="1" applyFill="1" applyBorder="1" applyAlignment="1">
      <alignment horizontal="center" vertical="center" wrapText="1"/>
    </xf>
    <xf numFmtId="0" fontId="30" fillId="6" borderId="4" xfId="0" applyFont="1" applyFill="1" applyBorder="1" applyAlignment="1">
      <alignment horizontal="center" vertical="center" shrinkToFit="1"/>
    </xf>
    <xf numFmtId="49" fontId="30" fillId="0" borderId="4" xfId="0" applyNumberFormat="1" applyFont="1" applyFill="1" applyBorder="1" applyAlignment="1">
      <alignment horizontal="center" vertical="center" shrinkToFit="1"/>
    </xf>
    <xf numFmtId="0" fontId="19" fillId="6" borderId="4" xfId="1" applyFont="1" applyFill="1" applyBorder="1" applyAlignment="1">
      <alignment horizontal="center" vertical="center"/>
    </xf>
    <xf numFmtId="0" fontId="18" fillId="0" borderId="59" xfId="1" applyFont="1" applyBorder="1" applyAlignment="1">
      <alignment vertical="center"/>
    </xf>
    <xf numFmtId="0" fontId="19" fillId="0" borderId="2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/>
    </xf>
    <xf numFmtId="0" fontId="18" fillId="0" borderId="53" xfId="0" applyFont="1" applyBorder="1" applyAlignment="1"/>
    <xf numFmtId="0" fontId="37" fillId="0" borderId="5" xfId="0" applyFont="1" applyFill="1" applyBorder="1" applyAlignment="1">
      <alignment horizontal="center" vertical="center" wrapText="1"/>
    </xf>
    <xf numFmtId="0" fontId="39" fillId="0" borderId="10" xfId="0" applyFont="1" applyBorder="1" applyAlignment="1"/>
    <xf numFmtId="0" fontId="52" fillId="0" borderId="4" xfId="0" applyFont="1" applyFill="1" applyBorder="1" applyAlignment="1">
      <alignment horizontal="center" vertical="center"/>
    </xf>
    <xf numFmtId="0" fontId="49" fillId="0" borderId="9" xfId="0" applyFont="1" applyBorder="1" applyAlignment="1">
      <alignment horizontal="center"/>
    </xf>
    <xf numFmtId="0" fontId="29" fillId="0" borderId="4" xfId="0" applyFont="1" applyFill="1" applyBorder="1" applyAlignment="1">
      <alignment horizontal="center" vertical="center" shrinkToFit="1"/>
    </xf>
    <xf numFmtId="0" fontId="61" fillId="0" borderId="9" xfId="0" applyFont="1" applyBorder="1" applyAlignment="1">
      <alignment horizontal="center"/>
    </xf>
    <xf numFmtId="0" fontId="60" fillId="0" borderId="4" xfId="0" applyFont="1" applyBorder="1" applyAlignment="1">
      <alignment horizontal="center" vertical="center"/>
    </xf>
    <xf numFmtId="0" fontId="60" fillId="0" borderId="9" xfId="0" applyFont="1" applyBorder="1" applyAlignment="1">
      <alignment horizontal="center" vertical="center"/>
    </xf>
    <xf numFmtId="0" fontId="35" fillId="0" borderId="4" xfId="0" applyFont="1" applyFill="1" applyBorder="1" applyAlignment="1">
      <alignment horizontal="center" vertical="center" wrapText="1"/>
    </xf>
    <xf numFmtId="0" fontId="39" fillId="0" borderId="9" xfId="0" applyFont="1" applyBorder="1" applyAlignment="1"/>
    <xf numFmtId="49" fontId="66" fillId="0" borderId="4" xfId="0" applyNumberFormat="1" applyFont="1" applyBorder="1" applyAlignment="1">
      <alignment horizontal="center" vertical="center"/>
    </xf>
    <xf numFmtId="49" fontId="66" fillId="0" borderId="9" xfId="0" applyNumberFormat="1" applyFont="1" applyBorder="1" applyAlignment="1">
      <alignment horizontal="center" vertical="center"/>
    </xf>
    <xf numFmtId="0" fontId="37" fillId="0" borderId="4" xfId="0" applyFont="1" applyFill="1" applyBorder="1" applyAlignment="1">
      <alignment horizontal="center" vertical="center" wrapText="1"/>
    </xf>
    <xf numFmtId="0" fontId="37" fillId="0" borderId="9" xfId="0" applyFont="1" applyFill="1" applyBorder="1" applyAlignment="1">
      <alignment horizontal="center" vertical="center" wrapText="1"/>
    </xf>
    <xf numFmtId="49" fontId="52" fillId="0" borderId="19" xfId="0" applyNumberFormat="1" applyFont="1" applyBorder="1" applyAlignment="1">
      <alignment horizontal="center" vertical="center"/>
    </xf>
    <xf numFmtId="49" fontId="52" fillId="0" borderId="4" xfId="0" applyNumberFormat="1" applyFont="1" applyBorder="1" applyAlignment="1">
      <alignment horizontal="center" vertical="center"/>
    </xf>
    <xf numFmtId="49" fontId="35" fillId="0" borderId="4" xfId="0" applyNumberFormat="1" applyFont="1" applyBorder="1" applyAlignment="1">
      <alignment horizontal="center" vertical="center"/>
    </xf>
    <xf numFmtId="49" fontId="52" fillId="0" borderId="27" xfId="0" applyNumberFormat="1" applyFont="1" applyBorder="1" applyAlignment="1">
      <alignment horizontal="center" vertical="center"/>
    </xf>
    <xf numFmtId="49" fontId="52" fillId="0" borderId="20" xfId="0" applyNumberFormat="1" applyFont="1" applyBorder="1" applyAlignment="1">
      <alignment horizontal="center" vertical="center"/>
    </xf>
    <xf numFmtId="49" fontId="35" fillId="0" borderId="20" xfId="0" applyNumberFormat="1" applyFont="1" applyBorder="1" applyAlignment="1">
      <alignment horizontal="center" vertical="center"/>
    </xf>
    <xf numFmtId="0" fontId="54" fillId="0" borderId="4" xfId="0" applyFont="1" applyFill="1" applyBorder="1" applyAlignment="1">
      <alignment horizontal="center" vertical="center"/>
    </xf>
    <xf numFmtId="0" fontId="54" fillId="0" borderId="27" xfId="0" applyFont="1" applyFill="1" applyBorder="1" applyAlignment="1">
      <alignment horizontal="center" vertical="center"/>
    </xf>
    <xf numFmtId="49" fontId="59" fillId="0" borderId="4" xfId="0" applyNumberFormat="1" applyFont="1" applyBorder="1" applyAlignment="1">
      <alignment horizontal="center" vertical="center"/>
    </xf>
    <xf numFmtId="49" fontId="59" fillId="0" borderId="27" xfId="0" applyNumberFormat="1" applyFont="1" applyBorder="1" applyAlignment="1">
      <alignment horizontal="center" vertical="center"/>
    </xf>
    <xf numFmtId="49" fontId="29" fillId="0" borderId="4" xfId="0" applyNumberFormat="1" applyFont="1" applyBorder="1" applyAlignment="1">
      <alignment horizontal="center" vertical="center"/>
    </xf>
    <xf numFmtId="49" fontId="29" fillId="0" borderId="27" xfId="0" applyNumberFormat="1" applyFont="1" applyBorder="1" applyAlignment="1">
      <alignment horizontal="center" vertical="center"/>
    </xf>
    <xf numFmtId="49" fontId="28" fillId="0" borderId="0" xfId="0" applyNumberFormat="1" applyFont="1" applyBorder="1" applyAlignment="1">
      <alignment horizontal="left" vertical="center" wrapText="1"/>
    </xf>
    <xf numFmtId="49" fontId="35" fillId="0" borderId="0" xfId="0" applyNumberFormat="1" applyFont="1" applyAlignment="1">
      <alignment horizontal="left" vertical="center"/>
    </xf>
    <xf numFmtId="49" fontId="48" fillId="0" borderId="0" xfId="0" applyNumberFormat="1" applyFont="1" applyAlignment="1">
      <alignment horizontal="left" vertical="center"/>
    </xf>
    <xf numFmtId="0" fontId="19" fillId="0" borderId="22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49" fontId="28" fillId="0" borderId="4" xfId="0" applyNumberFormat="1" applyFont="1" applyBorder="1" applyAlignment="1">
      <alignment horizontal="center" vertical="center"/>
    </xf>
    <xf numFmtId="49" fontId="52" fillId="0" borderId="19" xfId="0" applyNumberFormat="1" applyFont="1" applyBorder="1" applyAlignment="1">
      <alignment horizontal="center" vertical="center" textRotation="255"/>
    </xf>
    <xf numFmtId="49" fontId="52" fillId="0" borderId="4" xfId="0" applyNumberFormat="1" applyFont="1" applyBorder="1" applyAlignment="1">
      <alignment horizontal="center" vertical="center" textRotation="255"/>
    </xf>
    <xf numFmtId="49" fontId="52" fillId="0" borderId="9" xfId="0" applyNumberFormat="1" applyFont="1" applyBorder="1" applyAlignment="1">
      <alignment horizontal="center" vertical="center" textRotation="255"/>
    </xf>
    <xf numFmtId="49" fontId="28" fillId="0" borderId="3" xfId="0" applyNumberFormat="1" applyFont="1" applyBorder="1" applyAlignment="1">
      <alignment horizontal="center" vertical="center"/>
    </xf>
    <xf numFmtId="49" fontId="28" fillId="0" borderId="19" xfId="0" applyNumberFormat="1" applyFont="1" applyBorder="1" applyAlignment="1">
      <alignment horizontal="center" vertical="center"/>
    </xf>
    <xf numFmtId="49" fontId="29" fillId="0" borderId="4" xfId="0" applyNumberFormat="1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/>
    </xf>
    <xf numFmtId="49" fontId="28" fillId="0" borderId="28" xfId="0" applyNumberFormat="1" applyFont="1" applyBorder="1" applyAlignment="1">
      <alignment horizontal="center" vertical="center"/>
    </xf>
    <xf numFmtId="49" fontId="28" fillId="0" borderId="26" xfId="0" applyNumberFormat="1" applyFont="1" applyBorder="1" applyAlignment="1">
      <alignment horizontal="center" vertical="center"/>
    </xf>
    <xf numFmtId="49" fontId="28" fillId="0" borderId="20" xfId="0" applyNumberFormat="1" applyFont="1" applyBorder="1" applyAlignment="1">
      <alignment horizontal="center" vertical="center"/>
    </xf>
    <xf numFmtId="49" fontId="28" fillId="0" borderId="27" xfId="0" applyNumberFormat="1" applyFont="1" applyBorder="1" applyAlignment="1">
      <alignment horizontal="center" vertical="center"/>
    </xf>
    <xf numFmtId="49" fontId="29" fillId="0" borderId="20" xfId="0" applyNumberFormat="1" applyFont="1" applyBorder="1" applyAlignment="1">
      <alignment horizontal="center" vertical="center"/>
    </xf>
    <xf numFmtId="49" fontId="52" fillId="0" borderId="20" xfId="0" applyNumberFormat="1" applyFont="1" applyBorder="1" applyAlignment="1">
      <alignment horizontal="center" vertical="center" textRotation="255"/>
    </xf>
    <xf numFmtId="49" fontId="52" fillId="0" borderId="27" xfId="0" applyNumberFormat="1" applyFont="1" applyBorder="1" applyAlignment="1">
      <alignment horizontal="center" vertical="center" textRotation="255"/>
    </xf>
    <xf numFmtId="49" fontId="35" fillId="0" borderId="27" xfId="0" applyNumberFormat="1" applyFont="1" applyBorder="1" applyAlignment="1">
      <alignment horizontal="center" vertical="center"/>
    </xf>
    <xf numFmtId="49" fontId="62" fillId="0" borderId="0" xfId="0" applyNumberFormat="1" applyFont="1" applyAlignment="1">
      <alignment horizontal="center" vertical="center"/>
    </xf>
    <xf numFmtId="49" fontId="62" fillId="0" borderId="0" xfId="0" applyNumberFormat="1" applyFont="1" applyBorder="1" applyAlignment="1">
      <alignment horizontal="center" vertical="center"/>
    </xf>
    <xf numFmtId="49" fontId="35" fillId="0" borderId="4" xfId="0" applyNumberFormat="1" applyFont="1" applyBorder="1" applyAlignment="1">
      <alignment horizontal="center" vertical="center" wrapText="1"/>
    </xf>
    <xf numFmtId="0" fontId="54" fillId="0" borderId="19" xfId="0" applyFont="1" applyFill="1" applyBorder="1" applyAlignment="1">
      <alignment horizontal="center" vertical="center"/>
    </xf>
    <xf numFmtId="0" fontId="54" fillId="0" borderId="9" xfId="0" applyFont="1" applyFill="1" applyBorder="1" applyAlignment="1">
      <alignment horizontal="center" vertical="center"/>
    </xf>
    <xf numFmtId="49" fontId="29" fillId="0" borderId="19" xfId="0" applyNumberFormat="1" applyFont="1" applyBorder="1" applyAlignment="1">
      <alignment horizontal="center" vertical="center"/>
    </xf>
    <xf numFmtId="0" fontId="58" fillId="0" borderId="9" xfId="0" applyFont="1" applyBorder="1" applyAlignment="1">
      <alignment horizontal="center" vertical="center"/>
    </xf>
    <xf numFmtId="0" fontId="60" fillId="0" borderId="27" xfId="0" applyFont="1" applyFill="1" applyBorder="1" applyAlignment="1">
      <alignment horizontal="center" vertical="center" shrinkToFit="1"/>
    </xf>
    <xf numFmtId="0" fontId="60" fillId="0" borderId="20" xfId="0" applyFont="1" applyFill="1" applyBorder="1" applyAlignment="1">
      <alignment horizontal="center" vertical="center" shrinkToFit="1"/>
    </xf>
    <xf numFmtId="49" fontId="54" fillId="0" borderId="27" xfId="0" applyNumberFormat="1" applyFont="1" applyBorder="1" applyAlignment="1">
      <alignment horizontal="center" vertical="center"/>
    </xf>
    <xf numFmtId="49" fontId="54" fillId="0" borderId="20" xfId="0" applyNumberFormat="1" applyFont="1" applyBorder="1" applyAlignment="1">
      <alignment horizontal="center" vertical="center"/>
    </xf>
    <xf numFmtId="49" fontId="52" fillId="0" borderId="9" xfId="0" applyNumberFormat="1" applyFont="1" applyBorder="1" applyAlignment="1">
      <alignment horizontal="center" vertical="center"/>
    </xf>
    <xf numFmtId="49" fontId="28" fillId="0" borderId="9" xfId="0" applyNumberFormat="1" applyFont="1" applyBorder="1" applyAlignment="1">
      <alignment horizontal="center" vertical="center"/>
    </xf>
    <xf numFmtId="49" fontId="35" fillId="0" borderId="19" xfId="0" applyNumberFormat="1" applyFont="1" applyBorder="1" applyAlignment="1">
      <alignment horizontal="center" vertical="center"/>
    </xf>
    <xf numFmtId="49" fontId="35" fillId="0" borderId="9" xfId="0" applyNumberFormat="1" applyFont="1" applyBorder="1" applyAlignment="1">
      <alignment horizontal="center" vertical="center"/>
    </xf>
    <xf numFmtId="49" fontId="29" fillId="0" borderId="9" xfId="0" applyNumberFormat="1" applyFont="1" applyBorder="1" applyAlignment="1">
      <alignment horizontal="center" vertical="center"/>
    </xf>
    <xf numFmtId="49" fontId="35" fillId="0" borderId="19" xfId="0" applyNumberFormat="1" applyFont="1" applyBorder="1" applyAlignment="1">
      <alignment horizontal="center" vertical="center" wrapText="1"/>
    </xf>
    <xf numFmtId="49" fontId="35" fillId="0" borderId="9" xfId="0" applyNumberFormat="1" applyFont="1" applyBorder="1" applyAlignment="1">
      <alignment horizontal="center" vertical="center" wrapText="1"/>
    </xf>
    <xf numFmtId="49" fontId="28" fillId="0" borderId="23" xfId="0" applyNumberFormat="1" applyFont="1" applyBorder="1" applyAlignment="1">
      <alignment horizontal="center" vertical="center"/>
    </xf>
    <xf numFmtId="0" fontId="35" fillId="0" borderId="4" xfId="0" applyFont="1" applyBorder="1" applyAlignment="1">
      <alignment horizontal="center" vertical="center" wrapText="1"/>
    </xf>
    <xf numFmtId="0" fontId="38" fillId="0" borderId="9" xfId="0" applyFont="1" applyBorder="1" applyAlignment="1"/>
    <xf numFmtId="49" fontId="65" fillId="0" borderId="4" xfId="0" applyNumberFormat="1" applyFont="1" applyBorder="1" applyAlignment="1">
      <alignment horizontal="center" vertical="center"/>
    </xf>
    <xf numFmtId="49" fontId="28" fillId="0" borderId="8" xfId="0" applyNumberFormat="1" applyFont="1" applyBorder="1" applyAlignment="1">
      <alignment horizontal="center" vertical="center"/>
    </xf>
    <xf numFmtId="49" fontId="28" fillId="0" borderId="4" xfId="0" applyNumberFormat="1" applyFont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9" fontId="28" fillId="0" borderId="20" xfId="0" applyNumberFormat="1" applyFont="1" applyBorder="1" applyAlignment="1">
      <alignment horizontal="center" vertical="center" wrapText="1"/>
    </xf>
    <xf numFmtId="0" fontId="19" fillId="0" borderId="27" xfId="0" applyFont="1" applyFill="1" applyBorder="1" applyAlignment="1">
      <alignment horizontal="center" vertical="center" wrapText="1"/>
    </xf>
    <xf numFmtId="49" fontId="35" fillId="0" borderId="27" xfId="0" applyNumberFormat="1" applyFont="1" applyBorder="1" applyAlignment="1">
      <alignment horizontal="center" vertical="center" wrapText="1"/>
    </xf>
    <xf numFmtId="49" fontId="54" fillId="0" borderId="4" xfId="0" applyNumberFormat="1" applyFont="1" applyBorder="1" applyAlignment="1">
      <alignment horizontal="center" vertical="center" wrapText="1"/>
    </xf>
    <xf numFmtId="49" fontId="29" fillId="0" borderId="27" xfId="0" applyNumberFormat="1" applyFont="1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/>
    </xf>
    <xf numFmtId="49" fontId="29" fillId="0" borderId="18" xfId="0" applyNumberFormat="1" applyFont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0" fontId="19" fillId="0" borderId="53" xfId="0" applyFont="1" applyFill="1" applyBorder="1" applyAlignment="1">
      <alignment horizontal="center" vertical="center" wrapText="1"/>
    </xf>
    <xf numFmtId="49" fontId="52" fillId="0" borderId="57" xfId="0" applyNumberFormat="1" applyFont="1" applyBorder="1" applyAlignment="1">
      <alignment horizontal="center" vertical="center"/>
    </xf>
    <xf numFmtId="0" fontId="60" fillId="0" borderId="4" xfId="0" applyFont="1" applyFill="1" applyBorder="1" applyAlignment="1">
      <alignment horizontal="center" vertical="center" shrinkToFit="1"/>
    </xf>
    <xf numFmtId="0" fontId="64" fillId="0" borderId="27" xfId="0" applyFont="1" applyFill="1" applyBorder="1" applyAlignment="1">
      <alignment horizontal="center" vertical="center" shrinkToFit="1"/>
    </xf>
    <xf numFmtId="0" fontId="64" fillId="0" borderId="20" xfId="0" applyFont="1" applyFill="1" applyBorder="1" applyAlignment="1">
      <alignment horizontal="center" vertical="center" shrinkToFit="1"/>
    </xf>
    <xf numFmtId="0" fontId="51" fillId="0" borderId="0" xfId="0" applyFont="1" applyAlignment="1">
      <alignment horizontal="left" vertical="center"/>
    </xf>
    <xf numFmtId="0" fontId="33" fillId="0" borderId="28" xfId="1" applyFont="1" applyBorder="1" applyAlignment="1">
      <alignment horizontal="center" vertical="center" wrapText="1"/>
    </xf>
    <xf numFmtId="0" fontId="33" fillId="0" borderId="26" xfId="1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7" fillId="0" borderId="0" xfId="1" applyFont="1" applyBorder="1" applyAlignment="1">
      <alignment horizontal="left"/>
    </xf>
    <xf numFmtId="0" fontId="9" fillId="0" borderId="33" xfId="1" applyFont="1" applyBorder="1" applyAlignment="1">
      <alignment horizontal="center" vertical="center"/>
    </xf>
    <xf numFmtId="0" fontId="8" fillId="0" borderId="50" xfId="1" applyFont="1" applyBorder="1" applyAlignment="1">
      <alignment horizontal="center" vertical="center"/>
    </xf>
    <xf numFmtId="0" fontId="8" fillId="0" borderId="51" xfId="1" applyFont="1" applyBorder="1" applyAlignment="1"/>
    <xf numFmtId="0" fontId="41" fillId="0" borderId="49" xfId="1" applyFont="1" applyBorder="1" applyAlignment="1">
      <alignment horizontal="center" vertical="center"/>
    </xf>
    <xf numFmtId="0" fontId="42" fillId="0" borderId="50" xfId="1" applyFont="1" applyBorder="1" applyAlignment="1">
      <alignment horizontal="center" vertical="center"/>
    </xf>
    <xf numFmtId="0" fontId="42" fillId="0" borderId="13" xfId="1" applyFont="1" applyBorder="1" applyAlignment="1"/>
    <xf numFmtId="0" fontId="42" fillId="0" borderId="49" xfId="1" applyFont="1" applyBorder="1" applyAlignment="1">
      <alignment horizontal="center" vertical="center"/>
    </xf>
    <xf numFmtId="0" fontId="42" fillId="0" borderId="51" xfId="1" applyFont="1" applyBorder="1" applyAlignment="1"/>
    <xf numFmtId="0" fontId="8" fillId="0" borderId="13" xfId="1" applyFont="1" applyBorder="1" applyAlignment="1"/>
    <xf numFmtId="0" fontId="19" fillId="0" borderId="14" xfId="1" applyFont="1" applyBorder="1" applyAlignment="1">
      <alignment horizontal="center" vertical="top" textRotation="255"/>
    </xf>
    <xf numFmtId="0" fontId="19" fillId="0" borderId="28" xfId="1" applyFont="1" applyBorder="1" applyAlignment="1">
      <alignment horizontal="center" vertical="center" wrapText="1"/>
    </xf>
    <xf numFmtId="0" fontId="19" fillId="0" borderId="26" xfId="1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26" xfId="0" applyFont="1" applyBorder="1" applyAlignment="1">
      <alignment horizontal="center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40" xfId="0" applyFont="1" applyBorder="1" applyAlignment="1">
      <alignment horizontal="center" vertical="center" wrapText="1"/>
    </xf>
    <xf numFmtId="0" fontId="33" fillId="0" borderId="27" xfId="1" applyFont="1" applyBorder="1" applyAlignment="1">
      <alignment horizontal="center" vertical="center" wrapText="1" shrinkToFit="1"/>
    </xf>
    <xf numFmtId="0" fontId="33" fillId="0" borderId="42" xfId="1" applyFont="1" applyBorder="1" applyAlignment="1">
      <alignment horizontal="center" vertical="center" wrapText="1" shrinkToFit="1"/>
    </xf>
    <xf numFmtId="0" fontId="33" fillId="0" borderId="20" xfId="1" applyFont="1" applyBorder="1" applyAlignment="1">
      <alignment horizontal="center" vertical="center" wrapText="1" shrinkToFit="1"/>
    </xf>
    <xf numFmtId="0" fontId="19" fillId="0" borderId="28" xfId="0" applyFont="1" applyBorder="1" applyAlignment="1">
      <alignment horizontal="center" vertical="center" textRotation="255" wrapText="1" shrinkToFit="1"/>
    </xf>
    <xf numFmtId="0" fontId="19" fillId="0" borderId="41" xfId="0" applyFont="1" applyBorder="1" applyAlignment="1">
      <alignment horizontal="center" vertical="center" textRotation="255" wrapText="1" shrinkToFit="1"/>
    </xf>
    <xf numFmtId="0" fontId="19" fillId="0" borderId="26" xfId="0" applyFont="1" applyBorder="1" applyAlignment="1">
      <alignment horizontal="center" vertical="center" textRotation="255" wrapText="1" shrinkToFit="1"/>
    </xf>
    <xf numFmtId="0" fontId="19" fillId="0" borderId="14" xfId="1" applyFont="1" applyBorder="1" applyAlignment="1">
      <alignment horizontal="center" vertical="center" textRotation="255"/>
    </xf>
    <xf numFmtId="0" fontId="19" fillId="0" borderId="14" xfId="1" applyFont="1" applyBorder="1" applyAlignment="1">
      <alignment horizontal="center" vertical="center"/>
    </xf>
    <xf numFmtId="0" fontId="19" fillId="0" borderId="6" xfId="1" applyFont="1" applyBorder="1" applyAlignment="1">
      <alignment horizontal="center" vertical="center" textRotation="255" wrapText="1" shrinkToFit="1"/>
    </xf>
    <xf numFmtId="0" fontId="33" fillId="0" borderId="28" xfId="0" applyFont="1" applyBorder="1" applyAlignment="1">
      <alignment horizontal="center" vertical="center" textRotation="255" wrapText="1" shrinkToFit="1"/>
    </xf>
    <xf numFmtId="0" fontId="33" fillId="0" borderId="41" xfId="0" applyFont="1" applyBorder="1" applyAlignment="1">
      <alignment horizontal="center" vertical="center" textRotation="255" wrapText="1" shrinkToFit="1"/>
    </xf>
    <xf numFmtId="0" fontId="33" fillId="0" borderId="26" xfId="0" applyFont="1" applyBorder="1" applyAlignment="1">
      <alignment horizontal="center" vertical="center" textRotation="255" wrapText="1" shrinkToFit="1"/>
    </xf>
    <xf numFmtId="0" fontId="33" fillId="0" borderId="28" xfId="1" applyFont="1" applyBorder="1" applyAlignment="1">
      <alignment horizontal="center" vertical="center" textRotation="255" wrapText="1" shrinkToFit="1"/>
    </xf>
    <xf numFmtId="0" fontId="33" fillId="0" borderId="41" xfId="1" applyFont="1" applyBorder="1" applyAlignment="1">
      <alignment horizontal="center" vertical="center" textRotation="255" wrapText="1" shrinkToFit="1"/>
    </xf>
    <xf numFmtId="0" fontId="33" fillId="0" borderId="26" xfId="1" applyFont="1" applyBorder="1" applyAlignment="1">
      <alignment horizontal="center" vertical="center" textRotation="255" wrapText="1" shrinkToFit="1"/>
    </xf>
    <xf numFmtId="0" fontId="19" fillId="0" borderId="36" xfId="1" applyFont="1" applyBorder="1" applyAlignment="1">
      <alignment horizontal="center" vertical="center" textRotation="255" wrapText="1" shrinkToFit="1"/>
    </xf>
    <xf numFmtId="0" fontId="19" fillId="0" borderId="43" xfId="1" applyFont="1" applyBorder="1" applyAlignment="1">
      <alignment horizontal="center" vertical="center" textRotation="255" wrapText="1" shrinkToFit="1"/>
    </xf>
    <xf numFmtId="0" fontId="19" fillId="0" borderId="40" xfId="1" applyFont="1" applyBorder="1" applyAlignment="1">
      <alignment horizontal="center" vertical="center" textRotation="255" wrapText="1" shrinkToFit="1"/>
    </xf>
    <xf numFmtId="0" fontId="19" fillId="0" borderId="27" xfId="1" applyFont="1" applyBorder="1" applyAlignment="1">
      <alignment horizontal="center" vertical="center" wrapText="1" shrinkToFit="1"/>
    </xf>
    <xf numFmtId="0" fontId="19" fillId="0" borderId="42" xfId="1" applyFont="1" applyBorder="1" applyAlignment="1">
      <alignment horizontal="center" vertical="center" wrapText="1" shrinkToFit="1"/>
    </xf>
    <xf numFmtId="0" fontId="19" fillId="0" borderId="20" xfId="1" applyFont="1" applyBorder="1" applyAlignment="1">
      <alignment horizontal="center" vertical="center" wrapText="1" shrinkToFit="1"/>
    </xf>
    <xf numFmtId="0" fontId="19" fillId="0" borderId="28" xfId="1" applyFont="1" applyBorder="1" applyAlignment="1">
      <alignment horizontal="center" vertical="center" textRotation="255" wrapText="1" shrinkToFit="1"/>
    </xf>
    <xf numFmtId="0" fontId="19" fillId="0" borderId="41" xfId="1" applyFont="1" applyBorder="1" applyAlignment="1">
      <alignment horizontal="center" vertical="center" textRotation="255" wrapText="1" shrinkToFit="1"/>
    </xf>
    <xf numFmtId="0" fontId="19" fillId="0" borderId="26" xfId="1" applyFont="1" applyBorder="1" applyAlignment="1">
      <alignment horizontal="center" vertical="center" textRotation="255" wrapText="1" shrinkToFit="1"/>
    </xf>
    <xf numFmtId="0" fontId="19" fillId="0" borderId="28" xfId="1" applyFont="1" applyBorder="1" applyAlignment="1">
      <alignment horizontal="center" vertical="center" textRotation="255" shrinkToFit="1"/>
    </xf>
    <xf numFmtId="0" fontId="19" fillId="0" borderId="41" xfId="1" applyFont="1" applyBorder="1" applyAlignment="1">
      <alignment horizontal="center" vertical="center" textRotation="255" shrinkToFit="1"/>
    </xf>
    <xf numFmtId="0" fontId="19" fillId="0" borderId="26" xfId="1" applyFont="1" applyBorder="1" applyAlignment="1">
      <alignment horizontal="center" vertical="center" textRotation="255" shrinkToFit="1"/>
    </xf>
    <xf numFmtId="0" fontId="33" fillId="0" borderId="3" xfId="1" applyFont="1" applyBorder="1" applyAlignment="1">
      <alignment horizontal="center" vertical="center" textRotation="255" shrinkToFit="1"/>
    </xf>
    <xf numFmtId="0" fontId="33" fillId="3" borderId="28" xfId="1" applyFont="1" applyFill="1" applyBorder="1" applyAlignment="1">
      <alignment horizontal="center" vertical="center" textRotation="255" shrinkToFit="1"/>
    </xf>
    <xf numFmtId="0" fontId="33" fillId="3" borderId="41" xfId="1" applyFont="1" applyFill="1" applyBorder="1" applyAlignment="1">
      <alignment horizontal="center" vertical="center" textRotation="255" shrinkToFit="1"/>
    </xf>
    <xf numFmtId="0" fontId="33" fillId="3" borderId="26" xfId="1" applyFont="1" applyFill="1" applyBorder="1" applyAlignment="1">
      <alignment horizontal="center" vertical="center" textRotation="255" shrinkToFit="1"/>
    </xf>
    <xf numFmtId="0" fontId="33" fillId="0" borderId="28" xfId="1" applyFont="1" applyBorder="1" applyAlignment="1">
      <alignment horizontal="center" vertical="center" textRotation="255" shrinkToFit="1"/>
    </xf>
    <xf numFmtId="0" fontId="33" fillId="0" borderId="41" xfId="1" applyFont="1" applyBorder="1" applyAlignment="1">
      <alignment horizontal="center" vertical="center" textRotation="255" shrinkToFit="1"/>
    </xf>
    <xf numFmtId="0" fontId="33" fillId="0" borderId="26" xfId="1" applyFont="1" applyBorder="1" applyAlignment="1">
      <alignment horizontal="center" vertical="center" textRotation="255" shrinkToFit="1"/>
    </xf>
    <xf numFmtId="0" fontId="19" fillId="0" borderId="36" xfId="1" applyFont="1" applyBorder="1" applyAlignment="1">
      <alignment horizontal="center" vertical="center" textRotation="255" shrinkToFit="1"/>
    </xf>
    <xf numFmtId="0" fontId="19" fillId="0" borderId="43" xfId="1" applyFont="1" applyBorder="1" applyAlignment="1">
      <alignment horizontal="center" vertical="center" textRotation="255" shrinkToFit="1"/>
    </xf>
    <xf numFmtId="0" fontId="19" fillId="0" borderId="40" xfId="1" applyFont="1" applyBorder="1" applyAlignment="1">
      <alignment horizontal="center" vertical="center" textRotation="255" shrinkToFit="1"/>
    </xf>
    <xf numFmtId="0" fontId="8" fillId="2" borderId="31" xfId="0" applyFont="1" applyFill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42" fillId="0" borderId="6" xfId="1" applyFont="1" applyBorder="1" applyAlignment="1">
      <alignment horizontal="center" vertical="center"/>
    </xf>
    <xf numFmtId="0" fontId="42" fillId="0" borderId="4" xfId="1" applyFont="1" applyBorder="1" applyAlignment="1">
      <alignment horizontal="center" vertical="center"/>
    </xf>
    <xf numFmtId="0" fontId="42" fillId="0" borderId="3" xfId="1" applyFont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11" fillId="0" borderId="9" xfId="1" applyFont="1" applyBorder="1" applyAlignment="1">
      <alignment horizontal="center" vertical="center"/>
    </xf>
    <xf numFmtId="0" fontId="8" fillId="0" borderId="28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42" fillId="0" borderId="36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42" fillId="0" borderId="28" xfId="1" applyFont="1" applyBorder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46" fillId="0" borderId="11" xfId="1" applyFont="1" applyBorder="1" applyAlignment="1">
      <alignment horizontal="center" vertical="center"/>
    </xf>
    <xf numFmtId="0" fontId="46" fillId="0" borderId="9" xfId="1" applyFont="1" applyBorder="1" applyAlignment="1">
      <alignment horizontal="center" vertical="center"/>
    </xf>
    <xf numFmtId="0" fontId="46" fillId="0" borderId="8" xfId="1" applyFont="1" applyBorder="1" applyAlignment="1">
      <alignment horizontal="center" vertical="center"/>
    </xf>
    <xf numFmtId="0" fontId="8" fillId="0" borderId="37" xfId="1" applyFont="1" applyBorder="1" applyAlignment="1">
      <alignment vertical="center" wrapText="1"/>
    </xf>
    <xf numFmtId="0" fontId="8" fillId="0" borderId="38" xfId="1" applyFont="1" applyBorder="1" applyAlignment="1">
      <alignment vertical="center" wrapText="1"/>
    </xf>
    <xf numFmtId="0" fontId="8" fillId="0" borderId="39" xfId="1" applyFont="1" applyBorder="1" applyAlignment="1">
      <alignment vertical="center" wrapText="1"/>
    </xf>
    <xf numFmtId="0" fontId="8" fillId="0" borderId="30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29" xfId="0" applyFont="1" applyFill="1" applyBorder="1" applyAlignment="1">
      <alignment horizontal="center" vertical="center"/>
    </xf>
    <xf numFmtId="0" fontId="42" fillId="0" borderId="30" xfId="0" applyFont="1" applyFill="1" applyBorder="1" applyAlignment="1">
      <alignment horizontal="center" vertical="center"/>
    </xf>
    <xf numFmtId="0" fontId="50" fillId="0" borderId="0" xfId="1" applyFont="1" applyAlignment="1">
      <alignment horizontal="left" vertical="center"/>
    </xf>
    <xf numFmtId="0" fontId="12" fillId="0" borderId="32" xfId="1" applyFont="1" applyBorder="1" applyAlignment="1">
      <alignment horizontal="center" vertical="center"/>
    </xf>
    <xf numFmtId="0" fontId="12" fillId="0" borderId="33" xfId="1" applyFont="1" applyBorder="1" applyAlignment="1">
      <alignment horizontal="center" vertical="center"/>
    </xf>
    <xf numFmtId="0" fontId="47" fillId="0" borderId="34" xfId="1" applyFont="1" applyBorder="1" applyAlignment="1">
      <alignment horizontal="center" vertical="center"/>
    </xf>
    <xf numFmtId="0" fontId="47" fillId="0" borderId="18" xfId="1" applyFont="1" applyBorder="1" applyAlignment="1">
      <alignment horizontal="center" vertical="center"/>
    </xf>
    <xf numFmtId="0" fontId="47" fillId="0" borderId="32" xfId="1" applyFont="1" applyBorder="1" applyAlignment="1">
      <alignment horizontal="center" vertical="center"/>
    </xf>
    <xf numFmtId="0" fontId="47" fillId="0" borderId="33" xfId="1" applyFont="1" applyBorder="1" applyAlignment="1">
      <alignment horizontal="center" vertical="center"/>
    </xf>
    <xf numFmtId="0" fontId="50" fillId="0" borderId="0" xfId="1" applyFont="1" applyAlignment="1">
      <alignment horizontal="left" vertical="center" wrapText="1"/>
    </xf>
    <xf numFmtId="0" fontId="12" fillId="0" borderId="35" xfId="1" applyFont="1" applyBorder="1" applyAlignment="1">
      <alignment horizontal="center" vertical="center"/>
    </xf>
    <xf numFmtId="0" fontId="18" fillId="0" borderId="59" xfId="1" applyFont="1" applyBorder="1" applyAlignment="1">
      <alignment horizontal="center" vertical="center"/>
    </xf>
    <xf numFmtId="0" fontId="18" fillId="0" borderId="59" xfId="1" applyFont="1" applyBorder="1" applyAlignment="1">
      <alignment horizontal="left" vertical="center"/>
    </xf>
    <xf numFmtId="0" fontId="8" fillId="0" borderId="49" xfId="1" applyFont="1" applyBorder="1" applyAlignment="1">
      <alignment horizontal="center" vertical="center"/>
    </xf>
    <xf numFmtId="0" fontId="9" fillId="0" borderId="49" xfId="1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3" xfId="1" applyFont="1" applyBorder="1" applyAlignment="1">
      <alignment horizontal="center" vertical="center" textRotation="255" wrapText="1" shrinkToFit="1"/>
    </xf>
    <xf numFmtId="0" fontId="19" fillId="0" borderId="3" xfId="0" applyFont="1" applyBorder="1" applyAlignment="1">
      <alignment horizontal="center" vertical="center" wrapText="1"/>
    </xf>
    <xf numFmtId="0" fontId="56" fillId="0" borderId="28" xfId="0" applyFont="1" applyBorder="1" applyAlignment="1">
      <alignment horizontal="center" vertical="center" textRotation="255" wrapText="1" shrinkToFit="1"/>
    </xf>
    <xf numFmtId="0" fontId="56" fillId="0" borderId="41" xfId="0" applyFont="1" applyBorder="1" applyAlignment="1">
      <alignment horizontal="center" vertical="center" textRotation="255" wrapText="1" shrinkToFit="1"/>
    </xf>
    <xf numFmtId="0" fontId="56" fillId="0" borderId="26" xfId="0" applyFont="1" applyBorder="1" applyAlignment="1">
      <alignment horizontal="center" vertical="center" textRotation="255" wrapText="1" shrinkToFit="1"/>
    </xf>
    <xf numFmtId="0" fontId="28" fillId="0" borderId="28" xfId="1" applyFont="1" applyBorder="1" applyAlignment="1">
      <alignment horizontal="center" vertical="center" textRotation="255" wrapText="1" shrinkToFit="1"/>
    </xf>
    <xf numFmtId="0" fontId="28" fillId="0" borderId="41" xfId="1" applyFont="1" applyBorder="1" applyAlignment="1">
      <alignment horizontal="center" vertical="center" textRotation="255" wrapText="1" shrinkToFit="1"/>
    </xf>
    <xf numFmtId="0" fontId="28" fillId="0" borderId="26" xfId="1" applyFont="1" applyBorder="1" applyAlignment="1">
      <alignment horizontal="center" vertical="center" textRotation="255" wrapText="1" shrinkToFit="1"/>
    </xf>
    <xf numFmtId="0" fontId="28" fillId="0" borderId="3" xfId="1" applyFont="1" applyBorder="1" applyAlignment="1">
      <alignment horizontal="center" vertical="center" textRotation="255" wrapText="1" shrinkToFit="1"/>
    </xf>
    <xf numFmtId="0" fontId="19" fillId="3" borderId="28" xfId="1" applyFont="1" applyFill="1" applyBorder="1" applyAlignment="1">
      <alignment horizontal="center" vertical="center" textRotation="255" shrinkToFit="1"/>
    </xf>
    <xf numFmtId="0" fontId="19" fillId="3" borderId="41" xfId="1" applyFont="1" applyFill="1" applyBorder="1" applyAlignment="1">
      <alignment horizontal="center" vertical="center" textRotation="255" shrinkToFit="1"/>
    </xf>
    <xf numFmtId="0" fontId="19" fillId="3" borderId="26" xfId="1" applyFont="1" applyFill="1" applyBorder="1" applyAlignment="1">
      <alignment horizontal="center" vertical="center" textRotation="255" shrinkToFit="1"/>
    </xf>
    <xf numFmtId="0" fontId="19" fillId="0" borderId="44" xfId="1" applyFont="1" applyBorder="1" applyAlignment="1">
      <alignment horizontal="center" vertical="center" textRotation="255"/>
    </xf>
    <xf numFmtId="0" fontId="19" fillId="0" borderId="38" xfId="1" applyFont="1" applyBorder="1" applyAlignment="1">
      <alignment horizontal="center" vertical="center" textRotation="255"/>
    </xf>
    <xf numFmtId="0" fontId="19" fillId="0" borderId="45" xfId="1" applyFont="1" applyBorder="1" applyAlignment="1">
      <alignment horizontal="center" vertical="center" textRotation="255"/>
    </xf>
    <xf numFmtId="0" fontId="8" fillId="0" borderId="37" xfId="1" applyFont="1" applyBorder="1" applyAlignment="1">
      <alignment horizontal="center" vertical="center" wrapText="1"/>
    </xf>
    <xf numFmtId="0" fontId="8" fillId="0" borderId="38" xfId="1" applyFont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8" fillId="0" borderId="36" xfId="1" applyFont="1" applyBorder="1" applyAlignment="1">
      <alignment horizontal="center" vertical="center"/>
    </xf>
    <xf numFmtId="0" fontId="12" fillId="0" borderId="34" xfId="1" applyFont="1" applyBorder="1" applyAlignment="1">
      <alignment horizontal="center" vertical="center"/>
    </xf>
    <xf numFmtId="0" fontId="12" fillId="0" borderId="18" xfId="1" applyFont="1" applyBorder="1" applyAlignment="1">
      <alignment horizontal="center" vertical="center"/>
    </xf>
    <xf numFmtId="0" fontId="8" fillId="0" borderId="39" xfId="1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19" fillId="3" borderId="36" xfId="1" applyFont="1" applyFill="1" applyBorder="1" applyAlignment="1">
      <alignment horizontal="center" vertical="center" textRotation="255" shrinkToFit="1"/>
    </xf>
    <xf numFmtId="0" fontId="19" fillId="3" borderId="43" xfId="1" applyFont="1" applyFill="1" applyBorder="1" applyAlignment="1">
      <alignment horizontal="center" vertical="center" textRotation="255" shrinkToFit="1"/>
    </xf>
    <xf numFmtId="0" fontId="19" fillId="3" borderId="40" xfId="1" applyFont="1" applyFill="1" applyBorder="1" applyAlignment="1">
      <alignment horizontal="center" vertical="center" textRotation="255" shrinkToFit="1"/>
    </xf>
    <xf numFmtId="0" fontId="8" fillId="0" borderId="33" xfId="1" applyFont="1" applyBorder="1" applyAlignment="1">
      <alignment horizontal="center" vertical="center"/>
    </xf>
    <xf numFmtId="0" fontId="56" fillId="0" borderId="36" xfId="1" applyFont="1" applyBorder="1" applyAlignment="1">
      <alignment horizontal="center" vertical="center" textRotation="255" wrapText="1" shrinkToFit="1"/>
    </xf>
    <xf numFmtId="0" fontId="56" fillId="0" borderId="43" xfId="1" applyFont="1" applyBorder="1" applyAlignment="1">
      <alignment horizontal="center" vertical="center" textRotation="255" wrapText="1" shrinkToFit="1"/>
    </xf>
    <xf numFmtId="0" fontId="56" fillId="0" borderId="40" xfId="1" applyFont="1" applyBorder="1" applyAlignment="1">
      <alignment horizontal="center" vertical="center" textRotation="255" wrapText="1" shrinkToFit="1"/>
    </xf>
    <xf numFmtId="0" fontId="8" fillId="2" borderId="26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12" fillId="0" borderId="48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9" fillId="0" borderId="2" xfId="1" applyFont="1" applyBorder="1" applyAlignment="1">
      <alignment horizontal="center" vertical="center" textRotation="255"/>
    </xf>
    <xf numFmtId="0" fontId="19" fillId="0" borderId="2" xfId="1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 textRotation="255" wrapText="1" shrinkToFit="1"/>
    </xf>
    <xf numFmtId="0" fontId="19" fillId="0" borderId="43" xfId="0" applyFont="1" applyBorder="1" applyAlignment="1">
      <alignment horizontal="center" vertical="center" textRotation="255" wrapText="1" shrinkToFit="1"/>
    </xf>
    <xf numFmtId="0" fontId="19" fillId="0" borderId="40" xfId="0" applyFont="1" applyBorder="1" applyAlignment="1">
      <alignment horizontal="center" vertical="center" textRotation="255" wrapText="1" shrinkToFit="1"/>
    </xf>
    <xf numFmtId="0" fontId="8" fillId="0" borderId="55" xfId="1" applyFont="1" applyBorder="1" applyAlignment="1">
      <alignment vertical="center" wrapText="1"/>
    </xf>
    <xf numFmtId="0" fontId="8" fillId="0" borderId="46" xfId="1" applyFont="1" applyBorder="1" applyAlignment="1">
      <alignment vertical="center" wrapText="1"/>
    </xf>
    <xf numFmtId="0" fontId="8" fillId="0" borderId="48" xfId="1" applyFont="1" applyBorder="1" applyAlignment="1">
      <alignment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/>
    </xf>
    <xf numFmtId="0" fontId="19" fillId="0" borderId="4" xfId="1" applyFont="1" applyBorder="1" applyAlignment="1">
      <alignment horizontal="center" vertical="center" wrapText="1" shrinkToFit="1"/>
    </xf>
    <xf numFmtId="0" fontId="56" fillId="0" borderId="28" xfId="1" applyFont="1" applyBorder="1" applyAlignment="1">
      <alignment horizontal="center" vertical="center" textRotation="255" wrapText="1" shrinkToFit="1"/>
    </xf>
    <xf numFmtId="0" fontId="56" fillId="0" borderId="41" xfId="1" applyFont="1" applyBorder="1" applyAlignment="1">
      <alignment horizontal="center" vertical="center" textRotation="255" wrapText="1" shrinkToFit="1"/>
    </xf>
    <xf numFmtId="0" fontId="56" fillId="0" borderId="26" xfId="1" applyFont="1" applyBorder="1" applyAlignment="1">
      <alignment horizontal="center" vertical="center" textRotation="255" wrapText="1" shrinkToFit="1"/>
    </xf>
    <xf numFmtId="0" fontId="19" fillId="0" borderId="54" xfId="1" applyFont="1" applyBorder="1" applyAlignment="1">
      <alignment horizontal="center" vertical="center" textRotation="255"/>
    </xf>
    <xf numFmtId="0" fontId="19" fillId="0" borderId="46" xfId="1" applyFont="1" applyBorder="1" applyAlignment="1">
      <alignment horizontal="center" vertical="center" textRotation="255"/>
    </xf>
    <xf numFmtId="0" fontId="19" fillId="0" borderId="52" xfId="1" applyFont="1" applyBorder="1" applyAlignment="1">
      <alignment horizontal="center" vertical="center" textRotation="255"/>
    </xf>
    <xf numFmtId="0" fontId="19" fillId="0" borderId="3" xfId="1" applyFont="1" applyBorder="1" applyAlignment="1">
      <alignment horizontal="center" vertical="center" textRotation="255" shrinkToFit="1"/>
    </xf>
    <xf numFmtId="0" fontId="20" fillId="0" borderId="3" xfId="1" applyFont="1" applyBorder="1" applyAlignment="1">
      <alignment horizontal="center" vertical="center" textRotation="255" wrapText="1" shrinkToFit="1"/>
    </xf>
    <xf numFmtId="0" fontId="19" fillId="0" borderId="6" xfId="0" applyFont="1" applyBorder="1" applyAlignment="1">
      <alignment horizontal="center" vertical="center" textRotation="255" wrapText="1" shrinkToFit="1"/>
    </xf>
    <xf numFmtId="0" fontId="19" fillId="0" borderId="3" xfId="0" applyFont="1" applyBorder="1" applyAlignment="1">
      <alignment horizontal="center" vertical="center" textRotation="255" wrapText="1" shrinkToFit="1"/>
    </xf>
    <xf numFmtId="0" fontId="19" fillId="0" borderId="6" xfId="1" applyFont="1" applyBorder="1" applyAlignment="1">
      <alignment horizontal="center" vertical="center" textRotation="255" shrinkToFit="1"/>
    </xf>
    <xf numFmtId="0" fontId="23" fillId="0" borderId="28" xfId="1" applyFont="1" applyBorder="1" applyAlignment="1">
      <alignment horizontal="center" vertical="center" textRotation="255" wrapText="1" shrinkToFit="1"/>
    </xf>
    <xf numFmtId="0" fontId="23" fillId="0" borderId="41" xfId="1" applyFont="1" applyBorder="1" applyAlignment="1">
      <alignment horizontal="center" vertical="center" textRotation="255" wrapText="1" shrinkToFit="1"/>
    </xf>
    <xf numFmtId="0" fontId="23" fillId="0" borderId="26" xfId="1" applyFont="1" applyBorder="1" applyAlignment="1">
      <alignment horizontal="center" vertical="center" textRotation="255" wrapText="1" shrinkToFit="1"/>
    </xf>
    <xf numFmtId="0" fontId="23" fillId="0" borderId="36" xfId="1" applyFont="1" applyBorder="1" applyAlignment="1">
      <alignment horizontal="center" vertical="center" textRotation="255" wrapText="1" shrinkToFit="1"/>
    </xf>
    <xf numFmtId="0" fontId="23" fillId="0" borderId="43" xfId="1" applyFont="1" applyBorder="1" applyAlignment="1">
      <alignment horizontal="center" vertical="center" textRotation="255" wrapText="1" shrinkToFit="1"/>
    </xf>
    <xf numFmtId="0" fontId="23" fillId="0" borderId="40" xfId="1" applyFont="1" applyBorder="1" applyAlignment="1">
      <alignment horizontal="center" vertical="center" textRotation="255" wrapText="1" shrinkToFit="1"/>
    </xf>
    <xf numFmtId="0" fontId="8" fillId="2" borderId="40" xfId="0" applyFont="1" applyFill="1" applyBorder="1" applyAlignment="1">
      <alignment horizontal="center" vertical="center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NUL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39</xdr:row>
      <xdr:rowOff>419100</xdr:rowOff>
    </xdr:from>
    <xdr:to>
      <xdr:col>10</xdr:col>
      <xdr:colOff>0</xdr:colOff>
      <xdr:row>41</xdr:row>
      <xdr:rowOff>135799</xdr:rowOff>
    </xdr:to>
    <xdr:pic>
      <xdr:nvPicPr>
        <xdr:cNvPr id="16304" name="Picture 1">
          <a:extLst>
            <a:ext uri="{FF2B5EF4-FFF2-40B4-BE49-F238E27FC236}">
              <a16:creationId xmlns:a16="http://schemas.microsoft.com/office/drawing/2014/main" id="{00000000-0008-0000-0000-0000B03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2946380"/>
          <a:ext cx="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960120</xdr:colOff>
      <xdr:row>19</xdr:row>
      <xdr:rowOff>419100</xdr:rowOff>
    </xdr:from>
    <xdr:to>
      <xdr:col>3</xdr:col>
      <xdr:colOff>960120</xdr:colOff>
      <xdr:row>21</xdr:row>
      <xdr:rowOff>151312</xdr:rowOff>
    </xdr:to>
    <xdr:pic>
      <xdr:nvPicPr>
        <xdr:cNvPr id="16305" name="Picture 1">
          <a:extLst>
            <a:ext uri="{FF2B5EF4-FFF2-40B4-BE49-F238E27FC236}">
              <a16:creationId xmlns:a16="http://schemas.microsoft.com/office/drawing/2014/main" id="{00000000-0008-0000-0000-0000B13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64180" y="8023860"/>
          <a:ext cx="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20</xdr:row>
      <xdr:rowOff>419100</xdr:rowOff>
    </xdr:from>
    <xdr:to>
      <xdr:col>12</xdr:col>
      <xdr:colOff>0</xdr:colOff>
      <xdr:row>22</xdr:row>
      <xdr:rowOff>151310</xdr:rowOff>
    </xdr:to>
    <xdr:pic>
      <xdr:nvPicPr>
        <xdr:cNvPr id="16306" name="Picture 1">
          <a:extLst>
            <a:ext uri="{FF2B5EF4-FFF2-40B4-BE49-F238E27FC236}">
              <a16:creationId xmlns:a16="http://schemas.microsoft.com/office/drawing/2014/main" id="{00000000-0008-0000-0000-0000B23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76560" y="8023860"/>
          <a:ext cx="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49</xdr:row>
      <xdr:rowOff>35105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6588740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53</xdr:row>
      <xdr:rowOff>4354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78993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419100</xdr:rowOff>
    </xdr:from>
    <xdr:to>
      <xdr:col>12</xdr:col>
      <xdr:colOff>0</xdr:colOff>
      <xdr:row>49</xdr:row>
      <xdr:rowOff>35105</xdr:rowOff>
    </xdr:to>
    <xdr:pic>
      <xdr:nvPicPr>
        <xdr:cNvPr id="7" name="Pictur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6588740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339091</xdr:rowOff>
    </xdr:to>
    <xdr:pic>
      <xdr:nvPicPr>
        <xdr:cNvPr id="8" name="Pictur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8051780"/>
          <a:ext cx="0" cy="3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419100</xdr:rowOff>
    </xdr:from>
    <xdr:to>
      <xdr:col>3</xdr:col>
      <xdr:colOff>662940</xdr:colOff>
      <xdr:row>48</xdr:row>
      <xdr:rowOff>251460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875282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339091</xdr:rowOff>
    </xdr:to>
    <xdr:pic>
      <xdr:nvPicPr>
        <xdr:cNvPr id="10" name="Pictur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8051780"/>
          <a:ext cx="0" cy="3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91169</xdr:rowOff>
    </xdr:to>
    <xdr:pic>
      <xdr:nvPicPr>
        <xdr:cNvPr id="11" name="圖片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06200" y="18602325"/>
          <a:ext cx="0" cy="241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144508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06200" y="18602325"/>
          <a:ext cx="0" cy="29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91170</xdr:rowOff>
    </xdr:to>
    <xdr:pic>
      <xdr:nvPicPr>
        <xdr:cNvPr id="13" name="圖片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06200" y="18600420"/>
          <a:ext cx="0" cy="243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123827</xdr:rowOff>
    </xdr:to>
    <xdr:pic>
      <xdr:nvPicPr>
        <xdr:cNvPr id="14" name="圖片 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06200" y="18602325"/>
          <a:ext cx="0" cy="274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91168</xdr:rowOff>
    </xdr:to>
    <xdr:pic>
      <xdr:nvPicPr>
        <xdr:cNvPr id="15" name="圖片 3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144507</xdr:rowOff>
    </xdr:to>
    <xdr:pic>
      <xdr:nvPicPr>
        <xdr:cNvPr id="16" name="圖片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144507</xdr:rowOff>
    </xdr:to>
    <xdr:pic>
      <xdr:nvPicPr>
        <xdr:cNvPr id="17" name="圖片 3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91168</xdr:rowOff>
    </xdr:to>
    <xdr:pic>
      <xdr:nvPicPr>
        <xdr:cNvPr id="18" name="圖片 3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198120</xdr:rowOff>
    </xdr:from>
    <xdr:to>
      <xdr:col>7</xdr:col>
      <xdr:colOff>0</xdr:colOff>
      <xdr:row>48</xdr:row>
      <xdr:rowOff>91169</xdr:rowOff>
    </xdr:to>
    <xdr:pic>
      <xdr:nvPicPr>
        <xdr:cNvPr id="19" name="圖片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91169</xdr:rowOff>
    </xdr:to>
    <xdr:pic>
      <xdr:nvPicPr>
        <xdr:cNvPr id="20" name="圖片 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198120</xdr:rowOff>
    </xdr:from>
    <xdr:to>
      <xdr:col>10</xdr:col>
      <xdr:colOff>0</xdr:colOff>
      <xdr:row>48</xdr:row>
      <xdr:rowOff>30209</xdr:rowOff>
    </xdr:to>
    <xdr:pic>
      <xdr:nvPicPr>
        <xdr:cNvPr id="21" name="圖片 3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0420"/>
          <a:ext cx="0" cy="1826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91169</xdr:rowOff>
    </xdr:to>
    <xdr:pic>
      <xdr:nvPicPr>
        <xdr:cNvPr id="22" name="圖片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91168</xdr:rowOff>
    </xdr:to>
    <xdr:pic>
      <xdr:nvPicPr>
        <xdr:cNvPr id="23" name="圖片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144507</xdr:rowOff>
    </xdr:to>
    <xdr:pic>
      <xdr:nvPicPr>
        <xdr:cNvPr id="24" name="圖片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91169</xdr:rowOff>
    </xdr:to>
    <xdr:pic>
      <xdr:nvPicPr>
        <xdr:cNvPr id="25" name="圖片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123826</xdr:rowOff>
    </xdr:to>
    <xdr:pic>
      <xdr:nvPicPr>
        <xdr:cNvPr id="26" name="圖片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123826</xdr:rowOff>
    </xdr:to>
    <xdr:pic>
      <xdr:nvPicPr>
        <xdr:cNvPr id="27" name="圖片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66676</xdr:rowOff>
    </xdr:to>
    <xdr:pic>
      <xdr:nvPicPr>
        <xdr:cNvPr id="28" name="圖片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171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123826</xdr:rowOff>
    </xdr:to>
    <xdr:pic>
      <xdr:nvPicPr>
        <xdr:cNvPr id="29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200025</xdr:rowOff>
    </xdr:from>
    <xdr:to>
      <xdr:col>10</xdr:col>
      <xdr:colOff>0</xdr:colOff>
      <xdr:row>48</xdr:row>
      <xdr:rowOff>123826</xdr:rowOff>
    </xdr:to>
    <xdr:pic>
      <xdr:nvPicPr>
        <xdr:cNvPr id="30" name="圖片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91168</xdr:rowOff>
    </xdr:to>
    <xdr:pic>
      <xdr:nvPicPr>
        <xdr:cNvPr id="31" name="圖片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144507</xdr:rowOff>
    </xdr:to>
    <xdr:pic>
      <xdr:nvPicPr>
        <xdr:cNvPr id="32" name="圖片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91169</xdr:rowOff>
    </xdr:to>
    <xdr:pic>
      <xdr:nvPicPr>
        <xdr:cNvPr id="3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123826</xdr:rowOff>
    </xdr:to>
    <xdr:pic>
      <xdr:nvPicPr>
        <xdr:cNvPr id="34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157843</xdr:rowOff>
    </xdr:to>
    <xdr:pic>
      <xdr:nvPicPr>
        <xdr:cNvPr id="3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08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211182</xdr:rowOff>
    </xdr:to>
    <xdr:pic>
      <xdr:nvPicPr>
        <xdr:cNvPr id="36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616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157844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310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190501</xdr:rowOff>
    </xdr:to>
    <xdr:pic>
      <xdr:nvPicPr>
        <xdr:cNvPr id="3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409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157843</xdr:rowOff>
    </xdr:to>
    <xdr:pic>
      <xdr:nvPicPr>
        <xdr:cNvPr id="40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08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211182</xdr:rowOff>
    </xdr:to>
    <xdr:pic>
      <xdr:nvPicPr>
        <xdr:cNvPr id="4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616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157844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310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190501</xdr:rowOff>
    </xdr:to>
    <xdr:pic>
      <xdr:nvPicPr>
        <xdr:cNvPr id="4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409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44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45" name="圖片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171451</xdr:rowOff>
    </xdr:to>
    <xdr:pic>
      <xdr:nvPicPr>
        <xdr:cNvPr id="4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2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47" name="圖片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228601</xdr:rowOff>
    </xdr:to>
    <xdr:pic>
      <xdr:nvPicPr>
        <xdr:cNvPr id="4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195940</xdr:rowOff>
    </xdr:to>
    <xdr:pic>
      <xdr:nvPicPr>
        <xdr:cNvPr id="4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764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249279</xdr:rowOff>
    </xdr:to>
    <xdr:pic>
      <xdr:nvPicPr>
        <xdr:cNvPr id="5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7645"/>
          <a:ext cx="0" cy="529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191588</xdr:rowOff>
    </xdr:to>
    <xdr:pic>
      <xdr:nvPicPr>
        <xdr:cNvPr id="51" name="圖片 8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859500"/>
          <a:ext cx="0" cy="86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48</xdr:row>
      <xdr:rowOff>106680</xdr:rowOff>
    </xdr:from>
    <xdr:to>
      <xdr:col>12</xdr:col>
      <xdr:colOff>0</xdr:colOff>
      <xdr:row>50</xdr:row>
      <xdr:rowOff>191588</xdr:rowOff>
    </xdr:to>
    <xdr:pic>
      <xdr:nvPicPr>
        <xdr:cNvPr id="52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859500"/>
          <a:ext cx="0" cy="86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195941</xdr:rowOff>
    </xdr:to>
    <xdr:pic>
      <xdr:nvPicPr>
        <xdr:cNvPr id="53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574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228598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76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228598</xdr:rowOff>
    </xdr:to>
    <xdr:pic>
      <xdr:nvPicPr>
        <xdr:cNvPr id="55" name="圖片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76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49</xdr:row>
      <xdr:rowOff>198120</xdr:rowOff>
    </xdr:from>
    <xdr:ext cx="0" cy="310515"/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57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195943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346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19050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9642455"/>
          <a:ext cx="0" cy="4705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228598</xdr:rowOff>
    </xdr:to>
    <xdr:pic>
      <xdr:nvPicPr>
        <xdr:cNvPr id="59" name="圖片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20050125"/>
          <a:ext cx="0" cy="272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249282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39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249282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9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195943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46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48</xdr:row>
      <xdr:rowOff>106680</xdr:rowOff>
    </xdr:from>
    <xdr:to>
      <xdr:col>11</xdr:col>
      <xdr:colOff>0</xdr:colOff>
      <xdr:row>50</xdr:row>
      <xdr:rowOff>78375</xdr:rowOff>
    </xdr:to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859500"/>
          <a:ext cx="0" cy="756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198120</xdr:rowOff>
    </xdr:from>
    <xdr:to>
      <xdr:col>11</xdr:col>
      <xdr:colOff>0</xdr:colOff>
      <xdr:row>51</xdr:row>
      <xdr:rowOff>4354</xdr:rowOff>
    </xdr:to>
    <xdr:pic>
      <xdr:nvPicPr>
        <xdr:cNvPr id="64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9255740"/>
          <a:ext cx="0" cy="5987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198120</xdr:rowOff>
    </xdr:from>
    <xdr:to>
      <xdr:col>7</xdr:col>
      <xdr:colOff>0</xdr:colOff>
      <xdr:row>48</xdr:row>
      <xdr:rowOff>195944</xdr:rowOff>
    </xdr:to>
    <xdr:pic>
      <xdr:nvPicPr>
        <xdr:cNvPr id="65" name="圖片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0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195944</xdr:rowOff>
    </xdr:to>
    <xdr:pic>
      <xdr:nvPicPr>
        <xdr:cNvPr id="66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0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198120</xdr:rowOff>
    </xdr:from>
    <xdr:to>
      <xdr:col>11</xdr:col>
      <xdr:colOff>0</xdr:colOff>
      <xdr:row>48</xdr:row>
      <xdr:rowOff>134984</xdr:rowOff>
    </xdr:to>
    <xdr:pic>
      <xdr:nvPicPr>
        <xdr:cNvPr id="67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0420"/>
          <a:ext cx="0" cy="287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195944</xdr:rowOff>
    </xdr:to>
    <xdr:pic>
      <xdr:nvPicPr>
        <xdr:cNvPr id="68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195943</xdr:rowOff>
    </xdr:to>
    <xdr:pic>
      <xdr:nvPicPr>
        <xdr:cNvPr id="69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46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200025</xdr:rowOff>
    </xdr:from>
    <xdr:to>
      <xdr:col>12</xdr:col>
      <xdr:colOff>0</xdr:colOff>
      <xdr:row>48</xdr:row>
      <xdr:rowOff>249282</xdr:rowOff>
    </xdr:to>
    <xdr:pic>
      <xdr:nvPicPr>
        <xdr:cNvPr id="70" name="圖片 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9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198120</xdr:rowOff>
    </xdr:from>
    <xdr:to>
      <xdr:col>12</xdr:col>
      <xdr:colOff>0</xdr:colOff>
      <xdr:row>48</xdr:row>
      <xdr:rowOff>195944</xdr:rowOff>
    </xdr:to>
    <xdr:pic>
      <xdr:nvPicPr>
        <xdr:cNvPr id="71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228601</xdr:rowOff>
    </xdr:to>
    <xdr:pic>
      <xdr:nvPicPr>
        <xdr:cNvPr id="7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51</xdr:row>
      <xdr:rowOff>95251</xdr:rowOff>
    </xdr:to>
    <xdr:pic>
      <xdr:nvPicPr>
        <xdr:cNvPr id="73" name="圖片 14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9057620"/>
          <a:ext cx="0" cy="8877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49</xdr:row>
      <xdr:rowOff>0</xdr:rowOff>
    </xdr:from>
    <xdr:to>
      <xdr:col>11</xdr:col>
      <xdr:colOff>0</xdr:colOff>
      <xdr:row>51</xdr:row>
      <xdr:rowOff>95251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9057620"/>
          <a:ext cx="0" cy="8877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171451</xdr:rowOff>
    </xdr:to>
    <xdr:pic>
      <xdr:nvPicPr>
        <xdr:cNvPr id="76" name="圖片 3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2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78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47</xdr:row>
      <xdr:rowOff>200025</xdr:rowOff>
    </xdr:from>
    <xdr:to>
      <xdr:col>7</xdr:col>
      <xdr:colOff>0</xdr:colOff>
      <xdr:row>48</xdr:row>
      <xdr:rowOff>228601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80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171451</xdr:rowOff>
    </xdr:to>
    <xdr:pic>
      <xdr:nvPicPr>
        <xdr:cNvPr id="81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2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82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47</xdr:row>
      <xdr:rowOff>200025</xdr:rowOff>
    </xdr:from>
    <xdr:to>
      <xdr:col>11</xdr:col>
      <xdr:colOff>0</xdr:colOff>
      <xdr:row>48</xdr:row>
      <xdr:rowOff>228601</xdr:rowOff>
    </xdr:to>
    <xdr:pic>
      <xdr:nvPicPr>
        <xdr:cNvPr id="83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47</xdr:row>
      <xdr:rowOff>198120</xdr:rowOff>
    </xdr:from>
    <xdr:ext cx="0" cy="310515"/>
    <xdr:pic>
      <xdr:nvPicPr>
        <xdr:cNvPr id="8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0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334736</xdr:rowOff>
    </xdr:to>
    <xdr:pic>
      <xdr:nvPicPr>
        <xdr:cNvPr id="85" name="Pictur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334736</xdr:rowOff>
    </xdr:to>
    <xdr:pic>
      <xdr:nvPicPr>
        <xdr:cNvPr id="86" name="Pictur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248195</xdr:rowOff>
    </xdr:to>
    <xdr:pic>
      <xdr:nvPicPr>
        <xdr:cNvPr id="87" name="Picture 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4478000"/>
          <a:ext cx="0" cy="2481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311875</xdr:rowOff>
    </xdr:to>
    <xdr:pic>
      <xdr:nvPicPr>
        <xdr:cNvPr id="88" name="Pictur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311875</xdr:rowOff>
    </xdr:to>
    <xdr:pic>
      <xdr:nvPicPr>
        <xdr:cNvPr id="89" name="Pictur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296635</xdr:rowOff>
    </xdr:to>
    <xdr:pic>
      <xdr:nvPicPr>
        <xdr:cNvPr id="90" name="Pictur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296635</xdr:rowOff>
    </xdr:to>
    <xdr:pic>
      <xdr:nvPicPr>
        <xdr:cNvPr id="91" name="Pictur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19</xdr:row>
      <xdr:rowOff>419100</xdr:rowOff>
    </xdr:from>
    <xdr:to>
      <xdr:col>12</xdr:col>
      <xdr:colOff>0</xdr:colOff>
      <xdr:row>21</xdr:row>
      <xdr:rowOff>157843</xdr:rowOff>
    </xdr:to>
    <xdr:pic>
      <xdr:nvPicPr>
        <xdr:cNvPr id="92" name="Picture 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13760" y="6979920"/>
          <a:ext cx="0" cy="4702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334736</xdr:rowOff>
    </xdr:to>
    <xdr:pic>
      <xdr:nvPicPr>
        <xdr:cNvPr id="93" name="Pictur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251460</xdr:rowOff>
    </xdr:to>
    <xdr:pic>
      <xdr:nvPicPr>
        <xdr:cNvPr id="94" name="Pictur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48384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334736</xdr:rowOff>
    </xdr:to>
    <xdr:pic>
      <xdr:nvPicPr>
        <xdr:cNvPr id="95" name="Pictur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272143</xdr:rowOff>
    </xdr:to>
    <xdr:pic>
      <xdr:nvPicPr>
        <xdr:cNvPr id="96" name="圖片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325482</xdr:rowOff>
    </xdr:to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25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274049</xdr:rowOff>
    </xdr:to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304801</xdr:rowOff>
    </xdr:to>
    <xdr:pic>
      <xdr:nvPicPr>
        <xdr:cNvPr id="99" name="圖片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5715</xdr:rowOff>
    </xdr:to>
    <xdr:pic>
      <xdr:nvPicPr>
        <xdr:cNvPr id="100" name="圖片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49257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4302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1</xdr:rowOff>
    </xdr:to>
    <xdr:pic>
      <xdr:nvPicPr>
        <xdr:cNvPr id="102" name="圖片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78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28576</xdr:rowOff>
    </xdr:to>
    <xdr:pic>
      <xdr:nvPicPr>
        <xdr:cNvPr id="103" name="圖片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409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28576</xdr:rowOff>
    </xdr:to>
    <xdr:pic>
      <xdr:nvPicPr>
        <xdr:cNvPr id="104" name="圖片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4095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47</xdr:row>
      <xdr:rowOff>0</xdr:rowOff>
    </xdr:from>
    <xdr:ext cx="0" cy="310515"/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15</xdr:row>
      <xdr:rowOff>419100</xdr:rowOff>
    </xdr:from>
    <xdr:to>
      <xdr:col>12</xdr:col>
      <xdr:colOff>0</xdr:colOff>
      <xdr:row>17</xdr:row>
      <xdr:rowOff>70758</xdr:rowOff>
    </xdr:to>
    <xdr:pic>
      <xdr:nvPicPr>
        <xdr:cNvPr id="106" name="Picture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13760" y="5730240"/>
          <a:ext cx="0" cy="3831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41</xdr:row>
      <xdr:rowOff>419100</xdr:rowOff>
    </xdr:from>
    <xdr:to>
      <xdr:col>12</xdr:col>
      <xdr:colOff>0</xdr:colOff>
      <xdr:row>43</xdr:row>
      <xdr:rowOff>15784</xdr:rowOff>
    </xdr:to>
    <xdr:pic>
      <xdr:nvPicPr>
        <xdr:cNvPr id="107" name="Picture 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3853160"/>
          <a:ext cx="0" cy="328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248195</xdr:rowOff>
    </xdr:to>
    <xdr:pic>
      <xdr:nvPicPr>
        <xdr:cNvPr id="108" name="Picture 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4478000"/>
          <a:ext cx="0" cy="2481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41</xdr:row>
      <xdr:rowOff>419100</xdr:rowOff>
    </xdr:from>
    <xdr:to>
      <xdr:col>12</xdr:col>
      <xdr:colOff>0</xdr:colOff>
      <xdr:row>43</xdr:row>
      <xdr:rowOff>15784</xdr:rowOff>
    </xdr:to>
    <xdr:pic>
      <xdr:nvPicPr>
        <xdr:cNvPr id="109" name="Picture 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3853160"/>
          <a:ext cx="0" cy="3282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156483</xdr:rowOff>
    </xdr:to>
    <xdr:pic>
      <xdr:nvPicPr>
        <xdr:cNvPr id="110" name="圖片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5605"/>
          <a:ext cx="0" cy="2688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209822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5605"/>
          <a:ext cx="0" cy="322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198120</xdr:rowOff>
    </xdr:from>
    <xdr:to>
      <xdr:col>12</xdr:col>
      <xdr:colOff>0</xdr:colOff>
      <xdr:row>44</xdr:row>
      <xdr:rowOff>156484</xdr:rowOff>
    </xdr:to>
    <xdr:pic>
      <xdr:nvPicPr>
        <xdr:cNvPr id="112" name="圖片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3700"/>
          <a:ext cx="0" cy="2707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189141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5605"/>
          <a:ext cx="0" cy="3015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261258</xdr:rowOff>
    </xdr:to>
    <xdr:pic>
      <xdr:nvPicPr>
        <xdr:cNvPr id="114" name="圖片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5605"/>
          <a:ext cx="0" cy="3736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314597</xdr:rowOff>
    </xdr:to>
    <xdr:pic>
      <xdr:nvPicPr>
        <xdr:cNvPr id="115" name="圖片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5605"/>
          <a:ext cx="0" cy="4269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198120</xdr:rowOff>
    </xdr:from>
    <xdr:to>
      <xdr:col>12</xdr:col>
      <xdr:colOff>0</xdr:colOff>
      <xdr:row>44</xdr:row>
      <xdr:rowOff>261259</xdr:rowOff>
    </xdr:to>
    <xdr:pic>
      <xdr:nvPicPr>
        <xdr:cNvPr id="116" name="圖片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3700"/>
          <a:ext cx="0" cy="3755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293916</xdr:rowOff>
    </xdr:to>
    <xdr:pic>
      <xdr:nvPicPr>
        <xdr:cNvPr id="117" name="圖片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5605"/>
          <a:ext cx="0" cy="406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200025</xdr:rowOff>
    </xdr:from>
    <xdr:to>
      <xdr:col>12</xdr:col>
      <xdr:colOff>0</xdr:colOff>
      <xdr:row>44</xdr:row>
      <xdr:rowOff>293916</xdr:rowOff>
    </xdr:to>
    <xdr:pic>
      <xdr:nvPicPr>
        <xdr:cNvPr id="118" name="圖片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5605"/>
          <a:ext cx="0" cy="4063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43</xdr:row>
      <xdr:rowOff>198120</xdr:rowOff>
    </xdr:from>
    <xdr:ext cx="0" cy="310515"/>
    <xdr:pic>
      <xdr:nvPicPr>
        <xdr:cNvPr id="119" name="圖片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43637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19</xdr:row>
      <xdr:rowOff>419100</xdr:rowOff>
    </xdr:from>
    <xdr:to>
      <xdr:col>12</xdr:col>
      <xdr:colOff>0</xdr:colOff>
      <xdr:row>21</xdr:row>
      <xdr:rowOff>157842</xdr:rowOff>
    </xdr:to>
    <xdr:pic>
      <xdr:nvPicPr>
        <xdr:cNvPr id="120" name="Picture 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13760" y="6979920"/>
          <a:ext cx="0" cy="4702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311875</xdr:rowOff>
    </xdr:to>
    <xdr:pic>
      <xdr:nvPicPr>
        <xdr:cNvPr id="121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4356</xdr:rowOff>
    </xdr:to>
    <xdr:pic>
      <xdr:nvPicPr>
        <xdr:cNvPr id="122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483840"/>
          <a:ext cx="0" cy="3853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311875</xdr:rowOff>
    </xdr:to>
    <xdr:pic>
      <xdr:nvPicPr>
        <xdr:cNvPr id="123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272145</xdr:rowOff>
    </xdr:to>
    <xdr:pic>
      <xdr:nvPicPr>
        <xdr:cNvPr id="124" name="圖片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325484</xdr:rowOff>
    </xdr:to>
    <xdr:pic>
      <xdr:nvPicPr>
        <xdr:cNvPr id="125" name="圖片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274051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304803</xdr:rowOff>
    </xdr:to>
    <xdr:pic>
      <xdr:nvPicPr>
        <xdr:cNvPr id="127" name="圖片 3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5717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76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183153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5641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3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78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28578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409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28578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409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47</xdr:row>
      <xdr:rowOff>0</xdr:rowOff>
    </xdr:from>
    <xdr:ext cx="0" cy="310515"/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296635</xdr:rowOff>
    </xdr:to>
    <xdr:pic>
      <xdr:nvPicPr>
        <xdr:cNvPr id="134" name="Pictur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251461</xdr:rowOff>
    </xdr:to>
    <xdr:pic>
      <xdr:nvPicPr>
        <xdr:cNvPr id="135" name="Pictur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48384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296635</xdr:rowOff>
    </xdr:to>
    <xdr:pic>
      <xdr:nvPicPr>
        <xdr:cNvPr id="136" name="Pictur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272144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325483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274050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304802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5716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769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49258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4302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2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7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28577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409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28577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409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47</xdr:row>
      <xdr:rowOff>0</xdr:rowOff>
    </xdr:from>
    <xdr:ext cx="0" cy="310515"/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70755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7615"/>
          <a:ext cx="0" cy="346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217715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271054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237854</xdr:rowOff>
    </xdr:to>
    <xdr:pic>
      <xdr:nvPicPr>
        <xdr:cNvPr id="150" name="圖片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51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237854</xdr:rowOff>
    </xdr:to>
    <xdr:pic>
      <xdr:nvPicPr>
        <xdr:cNvPr id="151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51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51707</xdr:rowOff>
    </xdr:to>
    <xdr:pic>
      <xdr:nvPicPr>
        <xdr:cNvPr id="152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3260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219621</xdr:rowOff>
    </xdr:to>
    <xdr:pic>
      <xdr:nvPicPr>
        <xdr:cNvPr id="153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103414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7615"/>
          <a:ext cx="0" cy="379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250373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204105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7615"/>
          <a:ext cx="0" cy="4803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322490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4626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7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48</xdr:row>
      <xdr:rowOff>50077</xdr:rowOff>
    </xdr:to>
    <xdr:pic>
      <xdr:nvPicPr>
        <xdr:cNvPr id="159" name="圖片 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7053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48</xdr:row>
      <xdr:rowOff>50077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7053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185057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459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324396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239487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7615"/>
          <a:ext cx="0" cy="5157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4628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55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239487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7615"/>
          <a:ext cx="0" cy="5157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4628</xdr:rowOff>
    </xdr:to>
    <xdr:pic>
      <xdr:nvPicPr>
        <xdr:cNvPr id="166" name="圖片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55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166779</xdr:rowOff>
    </xdr:to>
    <xdr:pic>
      <xdr:nvPicPr>
        <xdr:cNvPr id="167" name="圖片 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1302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166779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1302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47</xdr:row>
      <xdr:rowOff>0</xdr:rowOff>
    </xdr:from>
    <xdr:ext cx="0" cy="310515"/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157840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7615"/>
          <a:ext cx="0" cy="4340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291190</xdr:rowOff>
    </xdr:to>
    <xdr:pic>
      <xdr:nvPicPr>
        <xdr:cNvPr id="171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7615"/>
          <a:ext cx="0" cy="5674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70755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7615"/>
          <a:ext cx="0" cy="346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217715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271054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237854</xdr:rowOff>
    </xdr:to>
    <xdr:pic>
      <xdr:nvPicPr>
        <xdr:cNvPr id="175" name="圖片 8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51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47</xdr:row>
      <xdr:rowOff>237854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512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219621</xdr:rowOff>
    </xdr:to>
    <xdr:pic>
      <xdr:nvPicPr>
        <xdr:cNvPr id="177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250373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104775</xdr:rowOff>
    </xdr:from>
    <xdr:to>
      <xdr:col>12</xdr:col>
      <xdr:colOff>0</xdr:colOff>
      <xdr:row>47</xdr:row>
      <xdr:rowOff>204105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7615"/>
          <a:ext cx="0" cy="4803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322490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4626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7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48</xdr:row>
      <xdr:rowOff>50077</xdr:rowOff>
    </xdr:to>
    <xdr:pic>
      <xdr:nvPicPr>
        <xdr:cNvPr id="182" name="圖片 8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7053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48</xdr:row>
      <xdr:rowOff>50077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7053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47</xdr:row>
      <xdr:rowOff>324396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4628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55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47</xdr:row>
      <xdr:rowOff>0</xdr:rowOff>
    </xdr:from>
    <xdr:to>
      <xdr:col>12</xdr:col>
      <xdr:colOff>0</xdr:colOff>
      <xdr:row>48</xdr:row>
      <xdr:rowOff>4628</xdr:rowOff>
    </xdr:to>
    <xdr:pic>
      <xdr:nvPicPr>
        <xdr:cNvPr id="186" name="圖片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551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173288</xdr:rowOff>
    </xdr:to>
    <xdr:pic>
      <xdr:nvPicPr>
        <xdr:cNvPr id="187" name="圖片 8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13086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173288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13086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166779</xdr:rowOff>
    </xdr:to>
    <xdr:pic>
      <xdr:nvPicPr>
        <xdr:cNvPr id="189" name="圖片 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1302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46</xdr:row>
      <xdr:rowOff>106680</xdr:rowOff>
    </xdr:from>
    <xdr:to>
      <xdr:col>12</xdr:col>
      <xdr:colOff>0</xdr:colOff>
      <xdr:row>49</xdr:row>
      <xdr:rowOff>166779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1302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46</xdr:row>
      <xdr:rowOff>106680</xdr:rowOff>
    </xdr:from>
    <xdr:ext cx="0" cy="1337310"/>
    <xdr:pic>
      <xdr:nvPicPr>
        <xdr:cNvPr id="191" name="圖片 8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46</xdr:row>
      <xdr:rowOff>106680</xdr:rowOff>
    </xdr:from>
    <xdr:ext cx="0" cy="1337310"/>
    <xdr:pic>
      <xdr:nvPicPr>
        <xdr:cNvPr id="192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20952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47</xdr:row>
      <xdr:rowOff>0</xdr:rowOff>
    </xdr:from>
    <xdr:ext cx="0" cy="310515"/>
    <xdr:pic>
      <xdr:nvPicPr>
        <xdr:cNvPr id="193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481060" y="154838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334736</xdr:rowOff>
    </xdr:to>
    <xdr:pic>
      <xdr:nvPicPr>
        <xdr:cNvPr id="194" name="Pictur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334736</xdr:rowOff>
    </xdr:to>
    <xdr:pic>
      <xdr:nvPicPr>
        <xdr:cNvPr id="195" name="Pictur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248195</xdr:rowOff>
    </xdr:to>
    <xdr:pic>
      <xdr:nvPicPr>
        <xdr:cNvPr id="196" name="Pictur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4478000"/>
          <a:ext cx="0" cy="2481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311875</xdr:rowOff>
    </xdr:to>
    <xdr:pic>
      <xdr:nvPicPr>
        <xdr:cNvPr id="197" name="Pictur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311875</xdr:rowOff>
    </xdr:to>
    <xdr:pic>
      <xdr:nvPicPr>
        <xdr:cNvPr id="198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296635</xdr:rowOff>
    </xdr:to>
    <xdr:pic>
      <xdr:nvPicPr>
        <xdr:cNvPr id="199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45</xdr:row>
      <xdr:rowOff>419100</xdr:rowOff>
    </xdr:from>
    <xdr:to>
      <xdr:col>12</xdr:col>
      <xdr:colOff>0</xdr:colOff>
      <xdr:row>46</xdr:row>
      <xdr:rowOff>296635</xdr:rowOff>
    </xdr:to>
    <xdr:pic>
      <xdr:nvPicPr>
        <xdr:cNvPr id="200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43</xdr:row>
      <xdr:rowOff>419100</xdr:rowOff>
    </xdr:from>
    <xdr:to>
      <xdr:col>12</xdr:col>
      <xdr:colOff>0</xdr:colOff>
      <xdr:row>44</xdr:row>
      <xdr:rowOff>248195</xdr:rowOff>
    </xdr:to>
    <xdr:pic>
      <xdr:nvPicPr>
        <xdr:cNvPr id="201" name="Pictur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4478000"/>
          <a:ext cx="0" cy="2481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71"/>
  <sheetViews>
    <sheetView tabSelected="1" view="pageBreakPreview" zoomScale="60" zoomScaleNormal="40" workbookViewId="0">
      <selection activeCell="D11" sqref="D11:D12"/>
    </sheetView>
  </sheetViews>
  <sheetFormatPr defaultRowHeight="24.6"/>
  <cols>
    <col min="1" max="1" width="8.44140625" style="2" customWidth="1"/>
    <col min="2" max="2" width="7.109375" style="2" customWidth="1"/>
    <col min="3" max="3" width="19.44140625" style="184" customWidth="1"/>
    <col min="4" max="4" width="29.77734375" style="1" customWidth="1"/>
    <col min="5" max="5" width="30.5546875" style="1" customWidth="1"/>
    <col min="6" max="6" width="16.109375" style="1" customWidth="1"/>
    <col min="7" max="7" width="6.6640625" style="184" customWidth="1"/>
    <col min="8" max="8" width="21.88671875" style="1" customWidth="1"/>
    <col min="9" max="9" width="8.77734375" style="2" customWidth="1"/>
    <col min="10" max="10" width="9.44140625" style="34" customWidth="1"/>
    <col min="11" max="11" width="9.44140625" style="35" customWidth="1"/>
  </cols>
  <sheetData>
    <row r="1" spans="1:11" s="245" customFormat="1" ht="40.950000000000003" customHeight="1">
      <c r="A1" s="306" t="s">
        <v>449</v>
      </c>
      <c r="B1" s="306"/>
      <c r="C1" s="306"/>
      <c r="D1" s="306"/>
      <c r="E1" s="306"/>
      <c r="F1" s="306"/>
      <c r="G1" s="306"/>
      <c r="H1" s="306"/>
      <c r="I1" s="306"/>
      <c r="K1" s="246"/>
    </row>
    <row r="2" spans="1:11" s="245" customFormat="1" ht="40.950000000000003" customHeight="1">
      <c r="A2" s="306" t="s">
        <v>450</v>
      </c>
      <c r="B2" s="306"/>
      <c r="C2" s="306"/>
      <c r="D2" s="306"/>
      <c r="E2" s="306"/>
      <c r="F2" s="306"/>
      <c r="G2" s="306"/>
      <c r="H2" s="306"/>
      <c r="I2" s="306"/>
      <c r="K2" s="246"/>
    </row>
    <row r="3" spans="1:11" s="245" customFormat="1" ht="40.950000000000003" customHeight="1" thickBot="1">
      <c r="A3" s="307" t="s">
        <v>64</v>
      </c>
      <c r="B3" s="307"/>
      <c r="C3" s="307"/>
      <c r="D3" s="307"/>
      <c r="E3" s="307"/>
      <c r="F3" s="307"/>
      <c r="G3" s="307"/>
      <c r="H3" s="307"/>
      <c r="I3" s="307"/>
      <c r="K3" s="246"/>
    </row>
    <row r="4" spans="1:11" s="185" customFormat="1" ht="40.200000000000003" thickBot="1">
      <c r="A4" s="189" t="s">
        <v>0</v>
      </c>
      <c r="B4" s="190" t="s">
        <v>44</v>
      </c>
      <c r="C4" s="190" t="s">
        <v>1</v>
      </c>
      <c r="D4" s="190" t="s">
        <v>45</v>
      </c>
      <c r="E4" s="344" t="s">
        <v>327</v>
      </c>
      <c r="F4" s="344"/>
      <c r="G4" s="344" t="s">
        <v>46</v>
      </c>
      <c r="H4" s="344"/>
      <c r="I4" s="190"/>
      <c r="J4" s="191" t="s">
        <v>42</v>
      </c>
      <c r="K4" s="192" t="s">
        <v>43</v>
      </c>
    </row>
    <row r="5" spans="1:11" ht="25.8" customHeight="1">
      <c r="A5" s="324" t="s">
        <v>65</v>
      </c>
      <c r="B5" s="295" t="s">
        <v>50</v>
      </c>
      <c r="C5" s="309" t="s">
        <v>214</v>
      </c>
      <c r="D5" s="311" t="s">
        <v>411</v>
      </c>
      <c r="E5" s="311" t="s">
        <v>412</v>
      </c>
      <c r="F5" s="319" t="s">
        <v>204</v>
      </c>
      <c r="G5" s="291"/>
      <c r="H5" s="273" t="s">
        <v>145</v>
      </c>
      <c r="I5" s="322"/>
      <c r="J5" s="339">
        <v>765</v>
      </c>
      <c r="K5" s="288"/>
    </row>
    <row r="6" spans="1:11" ht="25.8" customHeight="1" thickBot="1">
      <c r="A6" s="328"/>
      <c r="B6" s="318"/>
      <c r="C6" s="310"/>
      <c r="D6" s="321"/>
      <c r="E6" s="312"/>
      <c r="F6" s="320"/>
      <c r="G6" s="293"/>
      <c r="H6" s="317"/>
      <c r="I6" s="323"/>
      <c r="J6" s="330"/>
      <c r="K6" s="340"/>
    </row>
    <row r="7" spans="1:11" ht="25.8" customHeight="1">
      <c r="A7" s="299" t="s">
        <v>260</v>
      </c>
      <c r="B7" s="300" t="s">
        <v>51</v>
      </c>
      <c r="C7" s="277" t="s">
        <v>115</v>
      </c>
      <c r="D7" s="302" t="s">
        <v>413</v>
      </c>
      <c r="E7" s="302" t="s">
        <v>414</v>
      </c>
      <c r="F7" s="278" t="s">
        <v>204</v>
      </c>
      <c r="G7" s="303" t="s">
        <v>219</v>
      </c>
      <c r="H7" s="277" t="s">
        <v>202</v>
      </c>
      <c r="I7" s="278"/>
      <c r="J7" s="341">
        <v>770</v>
      </c>
      <c r="K7" s="255">
        <v>803</v>
      </c>
    </row>
    <row r="8" spans="1:11" ht="25.8" customHeight="1">
      <c r="A8" s="294"/>
      <c r="B8" s="290"/>
      <c r="C8" s="274"/>
      <c r="D8" s="283"/>
      <c r="E8" s="283"/>
      <c r="F8" s="275"/>
      <c r="G8" s="292"/>
      <c r="H8" s="274"/>
      <c r="I8" s="275"/>
      <c r="J8" s="289"/>
      <c r="K8" s="256"/>
    </row>
    <row r="9" spans="1:11" ht="25.8" customHeight="1">
      <c r="A9" s="294" t="s">
        <v>261</v>
      </c>
      <c r="B9" s="290" t="s">
        <v>47</v>
      </c>
      <c r="C9" s="274" t="s">
        <v>75</v>
      </c>
      <c r="D9" s="281" t="s">
        <v>415</v>
      </c>
      <c r="E9" s="283" t="s">
        <v>416</v>
      </c>
      <c r="F9" s="275" t="s">
        <v>204</v>
      </c>
      <c r="G9" s="292"/>
      <c r="H9" s="274" t="s">
        <v>490</v>
      </c>
      <c r="I9" s="308"/>
      <c r="J9" s="289">
        <v>758</v>
      </c>
      <c r="K9" s="256">
        <v>785</v>
      </c>
    </row>
    <row r="10" spans="1:11" ht="25.8" customHeight="1">
      <c r="A10" s="294"/>
      <c r="B10" s="290"/>
      <c r="C10" s="274"/>
      <c r="D10" s="281"/>
      <c r="E10" s="283"/>
      <c r="F10" s="275"/>
      <c r="G10" s="292"/>
      <c r="H10" s="274"/>
      <c r="I10" s="275"/>
      <c r="J10" s="289"/>
      <c r="K10" s="256"/>
    </row>
    <row r="11" spans="1:11" ht="25.8" customHeight="1">
      <c r="A11" s="294" t="s">
        <v>210</v>
      </c>
      <c r="B11" s="290" t="s">
        <v>48</v>
      </c>
      <c r="C11" s="276" t="s">
        <v>274</v>
      </c>
      <c r="D11" s="296" t="s">
        <v>417</v>
      </c>
      <c r="E11" s="313" t="s">
        <v>418</v>
      </c>
      <c r="F11" s="275" t="s">
        <v>205</v>
      </c>
      <c r="G11" s="292"/>
      <c r="H11" s="274" t="s">
        <v>341</v>
      </c>
      <c r="I11" s="308" t="s">
        <v>206</v>
      </c>
      <c r="J11" s="289">
        <v>828</v>
      </c>
      <c r="K11" s="256">
        <v>863</v>
      </c>
    </row>
    <row r="12" spans="1:11" ht="25.8" customHeight="1">
      <c r="A12" s="294"/>
      <c r="B12" s="290"/>
      <c r="C12" s="277"/>
      <c r="D12" s="296"/>
      <c r="E12" s="314"/>
      <c r="F12" s="275"/>
      <c r="G12" s="292"/>
      <c r="H12" s="274"/>
      <c r="I12" s="275"/>
      <c r="J12" s="289"/>
      <c r="K12" s="256"/>
    </row>
    <row r="13" spans="1:11" ht="25.8" customHeight="1">
      <c r="A13" s="294" t="s">
        <v>262</v>
      </c>
      <c r="B13" s="290" t="s">
        <v>49</v>
      </c>
      <c r="C13" s="315" t="s">
        <v>115</v>
      </c>
      <c r="D13" s="284" t="s">
        <v>419</v>
      </c>
      <c r="E13" s="284" t="s">
        <v>420</v>
      </c>
      <c r="F13" s="275" t="s">
        <v>204</v>
      </c>
      <c r="G13" s="292"/>
      <c r="H13" s="274" t="s">
        <v>193</v>
      </c>
      <c r="I13" s="308"/>
      <c r="J13" s="289">
        <v>768</v>
      </c>
      <c r="K13" s="342">
        <v>798</v>
      </c>
    </row>
    <row r="14" spans="1:11" ht="25.8" customHeight="1">
      <c r="A14" s="294"/>
      <c r="B14" s="290"/>
      <c r="C14" s="316"/>
      <c r="D14" s="302"/>
      <c r="E14" s="302"/>
      <c r="F14" s="275"/>
      <c r="G14" s="292"/>
      <c r="H14" s="274"/>
      <c r="I14" s="308"/>
      <c r="J14" s="289"/>
      <c r="K14" s="342"/>
    </row>
    <row r="15" spans="1:11" ht="25.8" customHeight="1">
      <c r="A15" s="294" t="s">
        <v>263</v>
      </c>
      <c r="B15" s="290" t="s">
        <v>50</v>
      </c>
      <c r="C15" s="279" t="s">
        <v>207</v>
      </c>
      <c r="D15" s="283" t="s">
        <v>421</v>
      </c>
      <c r="E15" s="345" t="s">
        <v>422</v>
      </c>
      <c r="F15" s="275" t="s">
        <v>204</v>
      </c>
      <c r="G15" s="292"/>
      <c r="H15" s="274" t="s">
        <v>194</v>
      </c>
      <c r="I15" s="308"/>
      <c r="J15" s="289">
        <v>788</v>
      </c>
      <c r="K15" s="256">
        <v>810</v>
      </c>
    </row>
    <row r="16" spans="1:11" ht="25.8" customHeight="1" thickBot="1">
      <c r="A16" s="298"/>
      <c r="B16" s="301"/>
      <c r="C16" s="280"/>
      <c r="D16" s="284"/>
      <c r="E16" s="313"/>
      <c r="F16" s="305"/>
      <c r="G16" s="304"/>
      <c r="H16" s="276"/>
      <c r="I16" s="333"/>
      <c r="J16" s="332"/>
      <c r="K16" s="343"/>
    </row>
    <row r="17" spans="1:11" ht="25.8" customHeight="1">
      <c r="A17" s="324" t="s">
        <v>264</v>
      </c>
      <c r="B17" s="295" t="s">
        <v>51</v>
      </c>
      <c r="C17" s="273" t="s">
        <v>115</v>
      </c>
      <c r="D17" s="311" t="s">
        <v>423</v>
      </c>
      <c r="E17" s="311" t="s">
        <v>424</v>
      </c>
      <c r="F17" s="319" t="s">
        <v>204</v>
      </c>
      <c r="G17" s="291"/>
      <c r="H17" s="273" t="s">
        <v>352</v>
      </c>
      <c r="I17" s="319"/>
      <c r="J17" s="339">
        <v>758</v>
      </c>
      <c r="K17" s="288"/>
    </row>
    <row r="18" spans="1:11" ht="25.8" customHeight="1">
      <c r="A18" s="294"/>
      <c r="B18" s="290"/>
      <c r="C18" s="274"/>
      <c r="D18" s="283"/>
      <c r="E18" s="283"/>
      <c r="F18" s="275"/>
      <c r="G18" s="292"/>
      <c r="H18" s="274"/>
      <c r="I18" s="275"/>
      <c r="J18" s="289"/>
      <c r="K18" s="256"/>
    </row>
    <row r="19" spans="1:11" ht="25.8" customHeight="1">
      <c r="A19" s="294" t="s">
        <v>265</v>
      </c>
      <c r="B19" s="290" t="s">
        <v>47</v>
      </c>
      <c r="C19" s="274" t="s">
        <v>75</v>
      </c>
      <c r="D19" s="283" t="s">
        <v>425</v>
      </c>
      <c r="E19" s="327" t="s">
        <v>426</v>
      </c>
      <c r="F19" s="275" t="s">
        <v>204</v>
      </c>
      <c r="G19" s="292"/>
      <c r="H19" s="274" t="s">
        <v>323</v>
      </c>
      <c r="I19" s="308"/>
      <c r="J19" s="289">
        <v>748</v>
      </c>
      <c r="K19" s="256"/>
    </row>
    <row r="20" spans="1:11" ht="25.8" customHeight="1">
      <c r="A20" s="294"/>
      <c r="B20" s="290"/>
      <c r="C20" s="274"/>
      <c r="D20" s="283"/>
      <c r="E20" s="327"/>
      <c r="F20" s="275"/>
      <c r="G20" s="292"/>
      <c r="H20" s="274"/>
      <c r="I20" s="275"/>
      <c r="J20" s="289"/>
      <c r="K20" s="256"/>
    </row>
    <row r="21" spans="1:11" ht="25.8" customHeight="1">
      <c r="A21" s="294" t="s">
        <v>211</v>
      </c>
      <c r="B21" s="290" t="s">
        <v>48</v>
      </c>
      <c r="C21" s="334" t="s">
        <v>283</v>
      </c>
      <c r="D21" s="281" t="s">
        <v>427</v>
      </c>
      <c r="E21" s="284" t="s">
        <v>428</v>
      </c>
      <c r="F21" s="275" t="s">
        <v>205</v>
      </c>
      <c r="G21" s="292"/>
      <c r="H21" s="274" t="s">
        <v>183</v>
      </c>
      <c r="I21" s="308" t="s">
        <v>272</v>
      </c>
      <c r="J21" s="289">
        <v>810</v>
      </c>
      <c r="K21" s="256"/>
    </row>
    <row r="22" spans="1:11" ht="25.8" customHeight="1">
      <c r="A22" s="294"/>
      <c r="B22" s="290"/>
      <c r="C22" s="334"/>
      <c r="D22" s="281"/>
      <c r="E22" s="302"/>
      <c r="F22" s="275"/>
      <c r="G22" s="292"/>
      <c r="H22" s="274"/>
      <c r="I22" s="275"/>
      <c r="J22" s="289"/>
      <c r="K22" s="256"/>
    </row>
    <row r="23" spans="1:11" ht="25.8" customHeight="1">
      <c r="A23" s="294" t="s">
        <v>66</v>
      </c>
      <c r="B23" s="290" t="s">
        <v>49</v>
      </c>
      <c r="C23" s="276" t="s">
        <v>115</v>
      </c>
      <c r="D23" s="335" t="s">
        <v>429</v>
      </c>
      <c r="E23" s="284" t="s">
        <v>430</v>
      </c>
      <c r="F23" s="275" t="s">
        <v>204</v>
      </c>
      <c r="G23" s="292"/>
      <c r="H23" s="274" t="s">
        <v>53</v>
      </c>
      <c r="I23" s="308"/>
      <c r="J23" s="329" t="s">
        <v>190</v>
      </c>
      <c r="K23" s="342"/>
    </row>
    <row r="24" spans="1:11" ht="25.8" customHeight="1">
      <c r="A24" s="294"/>
      <c r="B24" s="290"/>
      <c r="C24" s="277"/>
      <c r="D24" s="336"/>
      <c r="E24" s="302"/>
      <c r="F24" s="275"/>
      <c r="G24" s="292"/>
      <c r="H24" s="274"/>
      <c r="I24" s="308"/>
      <c r="J24" s="329"/>
      <c r="K24" s="342"/>
    </row>
    <row r="25" spans="1:11" ht="25.8" customHeight="1">
      <c r="A25" s="294" t="s">
        <v>52</v>
      </c>
      <c r="B25" s="290" t="s">
        <v>50</v>
      </c>
      <c r="C25" s="279" t="s">
        <v>214</v>
      </c>
      <c r="D25" s="284" t="s">
        <v>431</v>
      </c>
      <c r="E25" s="335" t="s">
        <v>432</v>
      </c>
      <c r="F25" s="275" t="s">
        <v>204</v>
      </c>
      <c r="G25" s="292"/>
      <c r="H25" s="274" t="s">
        <v>172</v>
      </c>
      <c r="I25" s="308" t="s">
        <v>271</v>
      </c>
      <c r="J25" s="289">
        <v>870</v>
      </c>
      <c r="K25" s="256"/>
    </row>
    <row r="26" spans="1:11" ht="25.8" customHeight="1" thickBot="1">
      <c r="A26" s="328"/>
      <c r="B26" s="318"/>
      <c r="C26" s="310"/>
      <c r="D26" s="337"/>
      <c r="E26" s="338"/>
      <c r="F26" s="320"/>
      <c r="G26" s="293"/>
      <c r="H26" s="317"/>
      <c r="I26" s="323"/>
      <c r="J26" s="330"/>
      <c r="K26" s="340"/>
    </row>
    <row r="27" spans="1:11" ht="25.8" customHeight="1">
      <c r="A27" s="299" t="s">
        <v>266</v>
      </c>
      <c r="B27" s="300" t="s">
        <v>51</v>
      </c>
      <c r="C27" s="277" t="s">
        <v>115</v>
      </c>
      <c r="D27" s="302" t="s">
        <v>433</v>
      </c>
      <c r="E27" s="302" t="s">
        <v>434</v>
      </c>
      <c r="F27" s="278" t="s">
        <v>204</v>
      </c>
      <c r="G27" s="303" t="s">
        <v>328</v>
      </c>
      <c r="H27" s="277" t="s">
        <v>150</v>
      </c>
      <c r="I27" s="278"/>
      <c r="J27" s="331" t="s">
        <v>63</v>
      </c>
      <c r="K27" s="255">
        <v>795</v>
      </c>
    </row>
    <row r="28" spans="1:11" ht="25.8" customHeight="1">
      <c r="A28" s="294"/>
      <c r="B28" s="290"/>
      <c r="C28" s="274"/>
      <c r="D28" s="283"/>
      <c r="E28" s="283"/>
      <c r="F28" s="275"/>
      <c r="G28" s="292"/>
      <c r="H28" s="274"/>
      <c r="I28" s="275"/>
      <c r="J28" s="329"/>
      <c r="K28" s="256"/>
    </row>
    <row r="29" spans="1:11" ht="25.8" customHeight="1">
      <c r="A29" s="294" t="s">
        <v>267</v>
      </c>
      <c r="B29" s="290" t="s">
        <v>47</v>
      </c>
      <c r="C29" s="274" t="s">
        <v>75</v>
      </c>
      <c r="D29" s="283" t="s">
        <v>435</v>
      </c>
      <c r="E29" s="283" t="s">
        <v>436</v>
      </c>
      <c r="F29" s="275" t="s">
        <v>204</v>
      </c>
      <c r="G29" s="292"/>
      <c r="H29" s="274" t="s">
        <v>152</v>
      </c>
      <c r="I29" s="308"/>
      <c r="J29" s="289">
        <v>788</v>
      </c>
      <c r="K29" s="256">
        <v>810</v>
      </c>
    </row>
    <row r="30" spans="1:11" ht="25.8" customHeight="1">
      <c r="A30" s="294"/>
      <c r="B30" s="290"/>
      <c r="C30" s="274"/>
      <c r="D30" s="283"/>
      <c r="E30" s="283"/>
      <c r="F30" s="275"/>
      <c r="G30" s="292"/>
      <c r="H30" s="274"/>
      <c r="I30" s="275"/>
      <c r="J30" s="289"/>
      <c r="K30" s="256"/>
    </row>
    <row r="31" spans="1:11" ht="25.8" customHeight="1">
      <c r="A31" s="294" t="s">
        <v>268</v>
      </c>
      <c r="B31" s="290" t="s">
        <v>48</v>
      </c>
      <c r="C31" s="279" t="s">
        <v>216</v>
      </c>
      <c r="D31" s="281" t="s">
        <v>437</v>
      </c>
      <c r="E31" s="296" t="s">
        <v>438</v>
      </c>
      <c r="F31" s="275" t="s">
        <v>205</v>
      </c>
      <c r="G31" s="292"/>
      <c r="H31" s="269" t="s">
        <v>493</v>
      </c>
      <c r="I31" s="308" t="s">
        <v>206</v>
      </c>
      <c r="J31" s="289">
        <v>823</v>
      </c>
      <c r="K31" s="257">
        <v>845</v>
      </c>
    </row>
    <row r="32" spans="1:11" ht="25.8" customHeight="1">
      <c r="A32" s="294"/>
      <c r="B32" s="290"/>
      <c r="C32" s="279"/>
      <c r="D32" s="281"/>
      <c r="E32" s="296"/>
      <c r="F32" s="275"/>
      <c r="G32" s="292"/>
      <c r="H32" s="269"/>
      <c r="I32" s="275"/>
      <c r="J32" s="289"/>
      <c r="K32" s="257"/>
    </row>
    <row r="33" spans="1:20" ht="25.8" customHeight="1">
      <c r="A33" s="294" t="s">
        <v>67</v>
      </c>
      <c r="B33" s="290" t="s">
        <v>49</v>
      </c>
      <c r="C33" s="276" t="s">
        <v>115</v>
      </c>
      <c r="D33" s="284" t="s">
        <v>439</v>
      </c>
      <c r="E33" s="284" t="s">
        <v>440</v>
      </c>
      <c r="F33" s="275" t="s">
        <v>204</v>
      </c>
      <c r="G33" s="292"/>
      <c r="H33" s="274" t="s">
        <v>389</v>
      </c>
      <c r="I33" s="308"/>
      <c r="J33" s="289">
        <v>765</v>
      </c>
      <c r="K33" s="256">
        <v>793</v>
      </c>
    </row>
    <row r="34" spans="1:20" ht="25.8" customHeight="1">
      <c r="A34" s="294"/>
      <c r="B34" s="290"/>
      <c r="C34" s="277"/>
      <c r="D34" s="302"/>
      <c r="E34" s="302"/>
      <c r="F34" s="275"/>
      <c r="G34" s="292"/>
      <c r="H34" s="274"/>
      <c r="I34" s="308"/>
      <c r="J34" s="289"/>
      <c r="K34" s="256"/>
    </row>
    <row r="35" spans="1:20" ht="25.8" customHeight="1">
      <c r="A35" s="294" t="s">
        <v>54</v>
      </c>
      <c r="B35" s="290" t="s">
        <v>50</v>
      </c>
      <c r="C35" s="279" t="s">
        <v>207</v>
      </c>
      <c r="D35" s="281" t="s">
        <v>441</v>
      </c>
      <c r="E35" s="283" t="s">
        <v>452</v>
      </c>
      <c r="F35" s="275" t="s">
        <v>204</v>
      </c>
      <c r="G35" s="292"/>
      <c r="H35" s="274" t="s">
        <v>257</v>
      </c>
      <c r="I35" s="308" t="s">
        <v>273</v>
      </c>
      <c r="J35" s="289">
        <v>835</v>
      </c>
      <c r="K35" s="256">
        <v>858</v>
      </c>
      <c r="S35" ph="1"/>
      <c r="T35" ph="1"/>
    </row>
    <row r="36" spans="1:20" ht="25.8" customHeight="1" thickBot="1">
      <c r="A36" s="298"/>
      <c r="B36" s="301"/>
      <c r="C36" s="280"/>
      <c r="D36" s="282"/>
      <c r="E36" s="284"/>
      <c r="F36" s="305"/>
      <c r="G36" s="304"/>
      <c r="H36" s="276"/>
      <c r="I36" s="333"/>
      <c r="J36" s="332"/>
      <c r="K36" s="258"/>
      <c r="S36" ph="1"/>
      <c r="T36" ph="1"/>
    </row>
    <row r="37" spans="1:20" ht="25.8" customHeight="1">
      <c r="A37" s="324" t="s">
        <v>55</v>
      </c>
      <c r="B37" s="295" t="s">
        <v>51</v>
      </c>
      <c r="C37" s="273" t="s">
        <v>115</v>
      </c>
      <c r="D37" s="311" t="s">
        <v>442</v>
      </c>
      <c r="E37" s="311" t="s">
        <v>443</v>
      </c>
      <c r="F37" s="319" t="s">
        <v>204</v>
      </c>
      <c r="G37" s="291"/>
      <c r="H37" s="273" t="s">
        <v>173</v>
      </c>
      <c r="I37" s="319"/>
      <c r="J37" s="339">
        <v>765</v>
      </c>
      <c r="K37" s="288"/>
    </row>
    <row r="38" spans="1:20" ht="25.8" customHeight="1">
      <c r="A38" s="294"/>
      <c r="B38" s="290"/>
      <c r="C38" s="274"/>
      <c r="D38" s="283"/>
      <c r="E38" s="283"/>
      <c r="F38" s="275"/>
      <c r="G38" s="292"/>
      <c r="H38" s="274"/>
      <c r="I38" s="275"/>
      <c r="J38" s="289"/>
      <c r="K38" s="256"/>
    </row>
    <row r="39" spans="1:20" ht="25.8" customHeight="1">
      <c r="A39" s="294" t="s">
        <v>270</v>
      </c>
      <c r="B39" s="290" t="s">
        <v>47</v>
      </c>
      <c r="C39" s="274" t="s">
        <v>75</v>
      </c>
      <c r="D39" s="283" t="s">
        <v>444</v>
      </c>
      <c r="E39" s="327" t="s">
        <v>392</v>
      </c>
      <c r="F39" s="275" t="s">
        <v>204</v>
      </c>
      <c r="G39" s="292"/>
      <c r="H39" s="274" t="s">
        <v>166</v>
      </c>
      <c r="I39" s="308"/>
      <c r="J39" s="289">
        <v>760</v>
      </c>
      <c r="K39" s="256"/>
    </row>
    <row r="40" spans="1:20" ht="25.8" customHeight="1">
      <c r="A40" s="294"/>
      <c r="B40" s="290"/>
      <c r="C40" s="274"/>
      <c r="D40" s="283"/>
      <c r="E40" s="327"/>
      <c r="F40" s="275"/>
      <c r="G40" s="292"/>
      <c r="H40" s="274"/>
      <c r="I40" s="275"/>
      <c r="J40" s="289"/>
      <c r="K40" s="256"/>
    </row>
    <row r="41" spans="1:20" ht="25.8" customHeight="1">
      <c r="A41" s="294" t="s">
        <v>269</v>
      </c>
      <c r="B41" s="290" t="s">
        <v>48</v>
      </c>
      <c r="C41" s="274" t="s">
        <v>325</v>
      </c>
      <c r="D41" s="283" t="s">
        <v>445</v>
      </c>
      <c r="E41" s="346" t="s">
        <v>487</v>
      </c>
      <c r="F41" s="275" t="s">
        <v>205</v>
      </c>
      <c r="G41" s="292"/>
      <c r="H41" s="274" t="s">
        <v>234</v>
      </c>
      <c r="I41" s="308" t="s">
        <v>206</v>
      </c>
      <c r="J41" s="297">
        <v>833</v>
      </c>
      <c r="K41" s="257"/>
    </row>
    <row r="42" spans="1:20" ht="25.8" customHeight="1">
      <c r="A42" s="294"/>
      <c r="B42" s="290"/>
      <c r="C42" s="274"/>
      <c r="D42" s="283"/>
      <c r="E42" s="347"/>
      <c r="F42" s="275"/>
      <c r="G42" s="292"/>
      <c r="H42" s="274"/>
      <c r="I42" s="275"/>
      <c r="J42" s="297"/>
      <c r="K42" s="257"/>
    </row>
    <row r="43" spans="1:20" ht="25.8" customHeight="1">
      <c r="A43" s="294" t="s">
        <v>212</v>
      </c>
      <c r="B43" s="290" t="s">
        <v>49</v>
      </c>
      <c r="C43" s="276" t="s">
        <v>115</v>
      </c>
      <c r="D43" s="281" t="s">
        <v>446</v>
      </c>
      <c r="E43" s="296" t="s">
        <v>447</v>
      </c>
      <c r="F43" s="275" t="s">
        <v>204</v>
      </c>
      <c r="G43" s="292"/>
      <c r="H43" s="269" t="s">
        <v>489</v>
      </c>
      <c r="I43" s="308"/>
      <c r="J43" s="289">
        <v>773</v>
      </c>
      <c r="K43" s="256"/>
    </row>
    <row r="44" spans="1:20" ht="25.8" customHeight="1">
      <c r="A44" s="294"/>
      <c r="B44" s="290"/>
      <c r="C44" s="277"/>
      <c r="D44" s="281"/>
      <c r="E44" s="296"/>
      <c r="F44" s="275"/>
      <c r="G44" s="292"/>
      <c r="H44" s="269"/>
      <c r="I44" s="275"/>
      <c r="J44" s="289"/>
      <c r="K44" s="256"/>
    </row>
    <row r="45" spans="1:20" s="120" customFormat="1" ht="25.8" customHeight="1">
      <c r="A45" s="294" t="s">
        <v>56</v>
      </c>
      <c r="B45" s="325" t="s">
        <v>213</v>
      </c>
      <c r="C45" s="261" t="s">
        <v>214</v>
      </c>
      <c r="D45" s="263" t="s">
        <v>454</v>
      </c>
      <c r="E45" s="265" t="s">
        <v>448</v>
      </c>
      <c r="F45" s="267" t="s">
        <v>215</v>
      </c>
      <c r="G45" s="292"/>
      <c r="H45" s="269" t="s">
        <v>164</v>
      </c>
      <c r="I45" s="271"/>
      <c r="J45" s="271">
        <v>760</v>
      </c>
      <c r="K45" s="259"/>
    </row>
    <row r="46" spans="1:20" s="120" customFormat="1" ht="25.8" customHeight="1" thickBot="1">
      <c r="A46" s="294"/>
      <c r="B46" s="326"/>
      <c r="C46" s="262"/>
      <c r="D46" s="264"/>
      <c r="E46" s="266"/>
      <c r="F46" s="268"/>
      <c r="G46" s="293"/>
      <c r="H46" s="270"/>
      <c r="I46" s="272"/>
      <c r="J46" s="268"/>
      <c r="K46" s="260"/>
      <c r="L46" s="121"/>
    </row>
    <row r="47" spans="1:20" s="163" customFormat="1" ht="27.6" customHeight="1">
      <c r="A47" s="285" t="s">
        <v>311</v>
      </c>
      <c r="B47" s="285"/>
      <c r="C47" s="285"/>
      <c r="D47" s="285"/>
      <c r="E47" s="285"/>
      <c r="F47" s="285"/>
      <c r="G47" s="285"/>
      <c r="H47" s="285"/>
      <c r="I47" s="285"/>
      <c r="J47" s="285"/>
      <c r="K47" s="162"/>
    </row>
    <row r="48" spans="1:20" s="163" customFormat="1" ht="27.6" customHeight="1">
      <c r="A48" s="285" t="s">
        <v>312</v>
      </c>
      <c r="B48" s="285"/>
      <c r="C48" s="285"/>
      <c r="D48" s="285"/>
      <c r="E48" s="285"/>
      <c r="F48" s="285"/>
      <c r="G48" s="285"/>
      <c r="H48" s="285"/>
      <c r="I48" s="285"/>
      <c r="J48" s="285"/>
      <c r="K48" s="146"/>
    </row>
    <row r="49" spans="1:11" s="164" customFormat="1" ht="24" customHeight="1">
      <c r="A49" s="286" t="s">
        <v>313</v>
      </c>
      <c r="B49" s="286"/>
      <c r="C49" s="286"/>
      <c r="D49" s="286"/>
      <c r="E49" s="286"/>
      <c r="F49" s="286"/>
      <c r="G49" s="286"/>
      <c r="H49" s="286"/>
      <c r="I49" s="286"/>
      <c r="J49" s="286"/>
    </row>
    <row r="50" spans="1:11" s="165" customFormat="1" ht="38.25" customHeight="1">
      <c r="A50" s="287" t="s">
        <v>314</v>
      </c>
      <c r="B50" s="287"/>
      <c r="C50" s="287"/>
      <c r="D50" s="287"/>
      <c r="E50" s="287"/>
      <c r="F50" s="287"/>
      <c r="G50" s="287"/>
      <c r="H50" s="287"/>
      <c r="I50" s="287"/>
      <c r="J50" s="287"/>
    </row>
    <row r="51" spans="1:11" s="31" customFormat="1" ht="24.6" customHeight="1">
      <c r="A51" s="166" t="s">
        <v>315</v>
      </c>
      <c r="B51" s="167"/>
      <c r="C51" s="173"/>
      <c r="D51" s="168" t="s">
        <v>316</v>
      </c>
      <c r="E51" s="168" t="s">
        <v>317</v>
      </c>
      <c r="F51" s="168"/>
      <c r="G51" s="173"/>
      <c r="H51" s="168" t="s">
        <v>318</v>
      </c>
      <c r="I51" s="169"/>
    </row>
    <row r="52" spans="1:11" s="31" customFormat="1" ht="19.5" customHeight="1">
      <c r="A52" s="170"/>
      <c r="B52" s="171"/>
      <c r="C52" s="172"/>
      <c r="D52" s="172"/>
      <c r="E52" s="173"/>
      <c r="F52" s="173"/>
      <c r="G52" s="173"/>
      <c r="H52" s="173"/>
      <c r="I52" s="169"/>
      <c r="J52" s="171"/>
    </row>
    <row r="53" spans="1:11" s="31" customFormat="1" ht="19.5" customHeight="1">
      <c r="A53" s="170"/>
      <c r="B53" s="171"/>
      <c r="C53" s="172"/>
      <c r="D53" s="172"/>
      <c r="E53" s="173"/>
      <c r="F53" s="173"/>
      <c r="G53" s="173"/>
      <c r="H53" s="173"/>
      <c r="I53" s="169"/>
      <c r="J53" s="34"/>
    </row>
    <row r="54" spans="1:11">
      <c r="A54" s="174"/>
      <c r="B54" s="174"/>
      <c r="C54" s="183"/>
      <c r="D54" s="175"/>
      <c r="E54" s="175"/>
      <c r="F54" s="175"/>
      <c r="G54" s="186"/>
      <c r="H54" s="176"/>
      <c r="I54" s="175"/>
      <c r="J54" s="113"/>
      <c r="K54" s="113"/>
    </row>
    <row r="55" spans="1:11">
      <c r="A55" s="1"/>
      <c r="B55" s="1"/>
      <c r="I55" s="1"/>
      <c r="J55" s="33"/>
      <c r="K55" s="36"/>
    </row>
    <row r="56" spans="1:11">
      <c r="A56" s="1"/>
      <c r="B56" s="1"/>
      <c r="I56" s="1"/>
      <c r="J56" s="33"/>
      <c r="K56" s="36"/>
    </row>
    <row r="57" spans="1:11">
      <c r="A57" s="1"/>
      <c r="B57" s="1"/>
      <c r="I57" s="1"/>
      <c r="J57" s="33"/>
      <c r="K57" s="36"/>
    </row>
    <row r="58" spans="1:11">
      <c r="A58" s="1"/>
      <c r="B58" s="1"/>
      <c r="I58" s="1"/>
      <c r="J58" s="33"/>
      <c r="K58" s="36"/>
    </row>
    <row r="59" spans="1:11" ht="23.4" customHeight="1">
      <c r="A59" s="1"/>
      <c r="B59" s="1"/>
      <c r="I59" s="1"/>
      <c r="J59" s="33"/>
      <c r="K59" s="36"/>
    </row>
    <row r="60" spans="1:11">
      <c r="A60" s="1"/>
      <c r="B60" s="1"/>
      <c r="I60" s="1"/>
      <c r="J60" s="33"/>
      <c r="K60" s="36"/>
    </row>
    <row r="61" spans="1:11" ht="22.2" customHeight="1">
      <c r="A61" s="1"/>
      <c r="B61" s="1"/>
      <c r="I61" s="1"/>
      <c r="J61" s="33"/>
      <c r="K61" s="36"/>
    </row>
    <row r="62" spans="1:11" ht="22.2" customHeight="1">
      <c r="A62" s="1"/>
      <c r="B62" s="1"/>
      <c r="I62" s="1"/>
      <c r="J62" s="33"/>
      <c r="K62" s="36"/>
    </row>
    <row r="63" spans="1:11" ht="22.2" customHeight="1">
      <c r="A63" s="1"/>
      <c r="B63" s="1"/>
      <c r="I63" s="1"/>
      <c r="J63" s="33"/>
      <c r="K63" s="36"/>
    </row>
    <row r="64" spans="1:11" ht="23.4" customHeight="1">
      <c r="A64" s="1"/>
      <c r="B64" s="1"/>
      <c r="I64" s="1"/>
      <c r="J64" s="33"/>
      <c r="K64" s="36"/>
    </row>
    <row r="65" spans="1:11" ht="23.4" customHeight="1">
      <c r="A65" s="1"/>
      <c r="B65" s="1"/>
      <c r="I65" s="1"/>
      <c r="J65" s="33"/>
      <c r="K65" s="36"/>
    </row>
    <row r="66" spans="1:11" ht="24" customHeight="1">
      <c r="A66" s="1"/>
      <c r="B66" s="1"/>
      <c r="I66" s="1"/>
      <c r="J66" s="33"/>
      <c r="K66" s="36"/>
    </row>
    <row r="67" spans="1:11" ht="23.4" customHeight="1">
      <c r="J67" s="33"/>
      <c r="K67" s="36"/>
    </row>
    <row r="68" spans="1:11" ht="23.4" customHeight="1">
      <c r="J68" s="33"/>
      <c r="K68" s="36"/>
    </row>
    <row r="69" spans="1:11" ht="23.4" customHeight="1">
      <c r="J69" s="33"/>
      <c r="K69" s="36"/>
    </row>
    <row r="70" spans="1:11">
      <c r="J70" s="33"/>
      <c r="K70" s="36"/>
    </row>
    <row r="71" spans="1:11">
      <c r="J71" s="33"/>
      <c r="K71" s="36"/>
    </row>
  </sheetData>
  <mergeCells count="224">
    <mergeCell ref="G4:H4"/>
    <mergeCell ref="E15:E16"/>
    <mergeCell ref="I15:I16"/>
    <mergeCell ref="F15:F16"/>
    <mergeCell ref="H11:H12"/>
    <mergeCell ref="H15:H16"/>
    <mergeCell ref="E41:E42"/>
    <mergeCell ref="C43:C44"/>
    <mergeCell ref="A5:A6"/>
    <mergeCell ref="E4:F4"/>
    <mergeCell ref="H7:H8"/>
    <mergeCell ref="G7:G16"/>
    <mergeCell ref="F9:F10"/>
    <mergeCell ref="B9:B10"/>
    <mergeCell ref="C9:C10"/>
    <mergeCell ref="A13:A14"/>
    <mergeCell ref="D15:D16"/>
    <mergeCell ref="B13:B14"/>
    <mergeCell ref="B7:B8"/>
    <mergeCell ref="A7:A8"/>
    <mergeCell ref="B11:B12"/>
    <mergeCell ref="A11:A12"/>
    <mergeCell ref="C7:C8"/>
    <mergeCell ref="D7:D8"/>
    <mergeCell ref="I43:I44"/>
    <mergeCell ref="I39:I40"/>
    <mergeCell ref="I41:I42"/>
    <mergeCell ref="K41:K42"/>
    <mergeCell ref="J5:J6"/>
    <mergeCell ref="K5:K6"/>
    <mergeCell ref="J7:J8"/>
    <mergeCell ref="J9:J10"/>
    <mergeCell ref="K7:K8"/>
    <mergeCell ref="K9:K10"/>
    <mergeCell ref="K11:K12"/>
    <mergeCell ref="K13:K14"/>
    <mergeCell ref="K15:K16"/>
    <mergeCell ref="J11:J12"/>
    <mergeCell ref="J13:J14"/>
    <mergeCell ref="J15:J16"/>
    <mergeCell ref="J37:J38"/>
    <mergeCell ref="K17:K18"/>
    <mergeCell ref="K19:K20"/>
    <mergeCell ref="K21:K22"/>
    <mergeCell ref="K23:K24"/>
    <mergeCell ref="K25:K26"/>
    <mergeCell ref="J19:J20"/>
    <mergeCell ref="J21:J22"/>
    <mergeCell ref="E9:E10"/>
    <mergeCell ref="D9:D10"/>
    <mergeCell ref="I7:I8"/>
    <mergeCell ref="I9:I10"/>
    <mergeCell ref="I11:I12"/>
    <mergeCell ref="F7:F8"/>
    <mergeCell ref="F11:F12"/>
    <mergeCell ref="H9:H10"/>
    <mergeCell ref="J17:J18"/>
    <mergeCell ref="H13:H14"/>
    <mergeCell ref="F17:F18"/>
    <mergeCell ref="E17:E18"/>
    <mergeCell ref="H23:H24"/>
    <mergeCell ref="C19:C20"/>
    <mergeCell ref="C21:C22"/>
    <mergeCell ref="D37:D38"/>
    <mergeCell ref="E37:E38"/>
    <mergeCell ref="C29:C30"/>
    <mergeCell ref="D29:D30"/>
    <mergeCell ref="E19:E20"/>
    <mergeCell ref="C23:C24"/>
    <mergeCell ref="D23:D24"/>
    <mergeCell ref="E23:E24"/>
    <mergeCell ref="D25:D26"/>
    <mergeCell ref="E25:E26"/>
    <mergeCell ref="J23:J24"/>
    <mergeCell ref="J25:J26"/>
    <mergeCell ref="J27:J28"/>
    <mergeCell ref="J29:J30"/>
    <mergeCell ref="J31:J32"/>
    <mergeCell ref="J33:J34"/>
    <mergeCell ref="J35:J36"/>
    <mergeCell ref="I33:I34"/>
    <mergeCell ref="I35:I36"/>
    <mergeCell ref="I29:I30"/>
    <mergeCell ref="C17:C18"/>
    <mergeCell ref="D17:D18"/>
    <mergeCell ref="I17:I18"/>
    <mergeCell ref="I19:I20"/>
    <mergeCell ref="C31:C32"/>
    <mergeCell ref="F31:F32"/>
    <mergeCell ref="I37:I38"/>
    <mergeCell ref="F37:F38"/>
    <mergeCell ref="B39:B40"/>
    <mergeCell ref="I31:I32"/>
    <mergeCell ref="E27:E28"/>
    <mergeCell ref="G17:G26"/>
    <mergeCell ref="F25:F26"/>
    <mergeCell ref="I23:I24"/>
    <mergeCell ref="F21:F22"/>
    <mergeCell ref="I21:I22"/>
    <mergeCell ref="H19:H20"/>
    <mergeCell ref="F19:F20"/>
    <mergeCell ref="H21:H22"/>
    <mergeCell ref="H25:H26"/>
    <mergeCell ref="H27:H28"/>
    <mergeCell ref="H29:H30"/>
    <mergeCell ref="H31:H32"/>
    <mergeCell ref="I25:I26"/>
    <mergeCell ref="A17:A18"/>
    <mergeCell ref="B17:B18"/>
    <mergeCell ref="A19:A20"/>
    <mergeCell ref="A21:A22"/>
    <mergeCell ref="D19:D20"/>
    <mergeCell ref="B21:B22"/>
    <mergeCell ref="B45:B46"/>
    <mergeCell ref="H17:H18"/>
    <mergeCell ref="F27:F28"/>
    <mergeCell ref="F23:F24"/>
    <mergeCell ref="A37:A38"/>
    <mergeCell ref="C39:C40"/>
    <mergeCell ref="D39:D40"/>
    <mergeCell ref="E39:E40"/>
    <mergeCell ref="D21:D22"/>
    <mergeCell ref="B19:B20"/>
    <mergeCell ref="A25:A26"/>
    <mergeCell ref="C25:C26"/>
    <mergeCell ref="A29:A30"/>
    <mergeCell ref="D27:D28"/>
    <mergeCell ref="B25:B26"/>
    <mergeCell ref="A23:A24"/>
    <mergeCell ref="B23:B24"/>
    <mergeCell ref="E21:E22"/>
    <mergeCell ref="A1:I1"/>
    <mergeCell ref="A2:I2"/>
    <mergeCell ref="A3:I3"/>
    <mergeCell ref="B15:B16"/>
    <mergeCell ref="C15:C16"/>
    <mergeCell ref="A9:A10"/>
    <mergeCell ref="A15:A16"/>
    <mergeCell ref="F13:F14"/>
    <mergeCell ref="I13:I14"/>
    <mergeCell ref="E7:E8"/>
    <mergeCell ref="C5:C6"/>
    <mergeCell ref="D11:D12"/>
    <mergeCell ref="E5:E6"/>
    <mergeCell ref="E11:E12"/>
    <mergeCell ref="C11:C12"/>
    <mergeCell ref="D13:D14"/>
    <mergeCell ref="C13:C14"/>
    <mergeCell ref="E13:E14"/>
    <mergeCell ref="G5:G6"/>
    <mergeCell ref="H5:H6"/>
    <mergeCell ref="B5:B6"/>
    <mergeCell ref="F5:F6"/>
    <mergeCell ref="D5:D6"/>
    <mergeCell ref="I5:I6"/>
    <mergeCell ref="A35:A36"/>
    <mergeCell ref="B33:B34"/>
    <mergeCell ref="E31:E32"/>
    <mergeCell ref="D31:D32"/>
    <mergeCell ref="A27:A28"/>
    <mergeCell ref="B27:B28"/>
    <mergeCell ref="E29:E30"/>
    <mergeCell ref="H35:H36"/>
    <mergeCell ref="H33:H34"/>
    <mergeCell ref="B31:B32"/>
    <mergeCell ref="B35:B36"/>
    <mergeCell ref="A33:A34"/>
    <mergeCell ref="F33:F34"/>
    <mergeCell ref="A31:A32"/>
    <mergeCell ref="E33:E34"/>
    <mergeCell ref="D33:D34"/>
    <mergeCell ref="B29:B30"/>
    <mergeCell ref="G27:G36"/>
    <mergeCell ref="F29:F30"/>
    <mergeCell ref="F35:F36"/>
    <mergeCell ref="C27:C28"/>
    <mergeCell ref="A47:J47"/>
    <mergeCell ref="A48:J48"/>
    <mergeCell ref="A49:J49"/>
    <mergeCell ref="A50:J50"/>
    <mergeCell ref="K37:K38"/>
    <mergeCell ref="J39:J40"/>
    <mergeCell ref="K39:K40"/>
    <mergeCell ref="B43:B44"/>
    <mergeCell ref="J45:J46"/>
    <mergeCell ref="G37:G46"/>
    <mergeCell ref="A43:A44"/>
    <mergeCell ref="B37:B38"/>
    <mergeCell ref="H41:H42"/>
    <mergeCell ref="D43:D44"/>
    <mergeCell ref="E43:E44"/>
    <mergeCell ref="J43:J44"/>
    <mergeCell ref="A39:A40"/>
    <mergeCell ref="F39:F40"/>
    <mergeCell ref="A41:A42"/>
    <mergeCell ref="B41:B42"/>
    <mergeCell ref="C41:C42"/>
    <mergeCell ref="D41:D42"/>
    <mergeCell ref="A45:A46"/>
    <mergeCell ref="J41:J42"/>
    <mergeCell ref="K27:K28"/>
    <mergeCell ref="K29:K30"/>
    <mergeCell ref="K31:K32"/>
    <mergeCell ref="K33:K34"/>
    <mergeCell ref="K35:K36"/>
    <mergeCell ref="K45:K46"/>
    <mergeCell ref="C45:C46"/>
    <mergeCell ref="D45:D46"/>
    <mergeCell ref="E45:E46"/>
    <mergeCell ref="F45:F46"/>
    <mergeCell ref="H45:H46"/>
    <mergeCell ref="I45:I46"/>
    <mergeCell ref="H37:H38"/>
    <mergeCell ref="H39:H40"/>
    <mergeCell ref="F43:F44"/>
    <mergeCell ref="C37:C38"/>
    <mergeCell ref="C33:C34"/>
    <mergeCell ref="F41:F42"/>
    <mergeCell ref="H43:H44"/>
    <mergeCell ref="I27:I28"/>
    <mergeCell ref="C35:C36"/>
    <mergeCell ref="D35:D36"/>
    <mergeCell ref="E35:E36"/>
    <mergeCell ref="K43:K44"/>
  </mergeCells>
  <phoneticPr fontId="1" type="noConversion"/>
  <printOptions horizontalCentered="1" verticalCentered="1"/>
  <pageMargins left="0.19685039370078741" right="0.19685039370078741" top="7.874015748031496E-2" bottom="0.11811023622047245" header="0.11811023622047245" footer="0.31496062992125984"/>
  <pageSetup paperSize="9" scale="5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48"/>
  <sheetViews>
    <sheetView view="pageBreakPreview" topLeftCell="A25" zoomScale="60" zoomScaleNormal="80" workbookViewId="0">
      <selection activeCell="E63" sqref="E63"/>
    </sheetView>
  </sheetViews>
  <sheetFormatPr defaultRowHeight="16.2"/>
  <cols>
    <col min="2" max="2" width="12.44140625" customWidth="1"/>
    <col min="3" max="3" width="13.44140625" customWidth="1"/>
    <col min="4" max="4" width="10.21875" customWidth="1"/>
    <col min="5" max="5" width="7.21875" customWidth="1"/>
    <col min="6" max="6" width="10.6640625" customWidth="1"/>
    <col min="7" max="7" width="14.44140625" customWidth="1"/>
    <col min="8" max="8" width="11" customWidth="1"/>
    <col min="9" max="9" width="7.33203125" customWidth="1"/>
    <col min="10" max="10" width="10.33203125" customWidth="1"/>
    <col min="11" max="11" width="12.77734375" customWidth="1"/>
    <col min="12" max="12" width="11.21875" customWidth="1"/>
    <col min="13" max="13" width="7.6640625" customWidth="1"/>
    <col min="14" max="14" width="10.88671875" customWidth="1"/>
    <col min="15" max="15" width="12.77734375" customWidth="1"/>
    <col min="16" max="16" width="11.6640625" customWidth="1"/>
    <col min="17" max="17" width="7.109375" customWidth="1"/>
    <col min="18" max="18" width="10.109375" customWidth="1"/>
    <col min="19" max="19" width="17.88671875" customWidth="1"/>
    <col min="20" max="20" width="10.6640625" customWidth="1"/>
    <col min="21" max="21" width="7" customWidth="1"/>
  </cols>
  <sheetData>
    <row r="1" spans="1:21" s="3" customFormat="1" ht="22.2">
      <c r="A1" s="351" t="s">
        <v>310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s="3" customFormat="1" ht="20.399999999999999" thickBot="1">
      <c r="A2" s="4" t="s">
        <v>3</v>
      </c>
      <c r="B2" s="4"/>
      <c r="C2" s="4"/>
      <c r="D2" s="352" t="s">
        <v>4</v>
      </c>
      <c r="E2" s="352"/>
      <c r="F2" s="352"/>
      <c r="G2" s="352"/>
      <c r="H2" s="6" t="s">
        <v>5</v>
      </c>
      <c r="I2" s="6"/>
      <c r="J2" s="7"/>
      <c r="K2" s="7"/>
      <c r="L2" s="7"/>
      <c r="M2" s="7"/>
      <c r="N2" s="8"/>
      <c r="O2" s="353" t="s">
        <v>6</v>
      </c>
      <c r="P2" s="353"/>
      <c r="Q2" s="353"/>
      <c r="R2" s="353"/>
      <c r="S2" s="353"/>
      <c r="T2" s="353"/>
      <c r="U2" s="353"/>
    </row>
    <row r="3" spans="1:21" s="3" customFormat="1" ht="21.6" customHeight="1" thickBot="1">
      <c r="A3" s="144" t="s">
        <v>0</v>
      </c>
      <c r="B3" s="354"/>
      <c r="C3" s="355"/>
      <c r="D3" s="355"/>
      <c r="E3" s="356"/>
      <c r="F3" s="357"/>
      <c r="G3" s="358"/>
      <c r="H3" s="358"/>
      <c r="I3" s="359"/>
      <c r="J3" s="360"/>
      <c r="K3" s="358"/>
      <c r="L3" s="358"/>
      <c r="M3" s="361"/>
      <c r="N3" s="360"/>
      <c r="O3" s="358"/>
      <c r="P3" s="358"/>
      <c r="Q3" s="359"/>
      <c r="R3" s="354" t="s">
        <v>280</v>
      </c>
      <c r="S3" s="355"/>
      <c r="T3" s="355"/>
      <c r="U3" s="362"/>
    </row>
    <row r="4" spans="1:21" s="3" customFormat="1" ht="21.6" customHeight="1">
      <c r="A4" s="143" t="s">
        <v>7</v>
      </c>
      <c r="B4" s="139" t="s">
        <v>23</v>
      </c>
      <c r="C4" s="136" t="s">
        <v>9</v>
      </c>
      <c r="D4" s="137" t="s">
        <v>21</v>
      </c>
      <c r="E4" s="140" t="s">
        <v>11</v>
      </c>
      <c r="F4" s="135" t="s">
        <v>23</v>
      </c>
      <c r="G4" s="136" t="s">
        <v>9</v>
      </c>
      <c r="H4" s="136" t="s">
        <v>21</v>
      </c>
      <c r="I4" s="138" t="s">
        <v>11</v>
      </c>
      <c r="J4" s="135" t="s">
        <v>23</v>
      </c>
      <c r="K4" s="136" t="s">
        <v>9</v>
      </c>
      <c r="L4" s="136" t="s">
        <v>21</v>
      </c>
      <c r="M4" s="140" t="s">
        <v>11</v>
      </c>
      <c r="N4" s="135" t="s">
        <v>23</v>
      </c>
      <c r="O4" s="136" t="s">
        <v>9</v>
      </c>
      <c r="P4" s="136" t="s">
        <v>21</v>
      </c>
      <c r="Q4" s="138" t="s">
        <v>11</v>
      </c>
      <c r="R4" s="139" t="s">
        <v>23</v>
      </c>
      <c r="S4" s="136" t="s">
        <v>9</v>
      </c>
      <c r="T4" s="136" t="s">
        <v>21</v>
      </c>
      <c r="U4" s="138" t="s">
        <v>11</v>
      </c>
    </row>
    <row r="5" spans="1:21" s="76" customFormat="1" ht="22.2" customHeight="1">
      <c r="A5" s="363" t="s">
        <v>1</v>
      </c>
      <c r="B5" s="364"/>
      <c r="C5" s="52"/>
      <c r="D5" s="52"/>
      <c r="E5" s="74"/>
      <c r="F5" s="366"/>
      <c r="G5" s="122"/>
      <c r="H5" s="122"/>
      <c r="I5" s="123"/>
      <c r="J5" s="349"/>
      <c r="K5" s="126"/>
      <c r="L5" s="126"/>
      <c r="M5" s="193"/>
      <c r="N5" s="349"/>
      <c r="O5" s="126"/>
      <c r="P5" s="126"/>
      <c r="Q5" s="123"/>
      <c r="R5" s="368" t="s">
        <v>275</v>
      </c>
      <c r="S5" s="56" t="s">
        <v>276</v>
      </c>
      <c r="T5" s="56">
        <v>90</v>
      </c>
      <c r="U5" s="75"/>
    </row>
    <row r="6" spans="1:21" s="76" customFormat="1" ht="22.2" customHeight="1">
      <c r="A6" s="363"/>
      <c r="B6" s="365"/>
      <c r="C6" s="52"/>
      <c r="D6" s="52"/>
      <c r="E6" s="74"/>
      <c r="F6" s="367"/>
      <c r="G6" s="122"/>
      <c r="H6" s="122"/>
      <c r="I6" s="123"/>
      <c r="J6" s="350"/>
      <c r="K6" s="126"/>
      <c r="L6" s="126"/>
      <c r="M6" s="193"/>
      <c r="N6" s="350"/>
      <c r="O6" s="126"/>
      <c r="P6" s="126"/>
      <c r="Q6" s="123"/>
      <c r="R6" s="369"/>
      <c r="S6" s="56" t="s">
        <v>277</v>
      </c>
      <c r="T6" s="56">
        <v>20</v>
      </c>
      <c r="U6" s="75"/>
    </row>
    <row r="7" spans="1:21" s="76" customFormat="1" ht="22.2" customHeight="1">
      <c r="A7" s="376" t="s">
        <v>77</v>
      </c>
      <c r="B7" s="385"/>
      <c r="C7" s="55"/>
      <c r="D7" s="98"/>
      <c r="E7" s="74"/>
      <c r="F7" s="382"/>
      <c r="G7" s="124"/>
      <c r="H7" s="125"/>
      <c r="I7" s="123"/>
      <c r="J7" s="382"/>
      <c r="K7" s="129"/>
      <c r="L7" s="105"/>
      <c r="M7" s="194"/>
      <c r="N7" s="382"/>
      <c r="O7" s="147"/>
      <c r="P7" s="122"/>
      <c r="Q7" s="123"/>
      <c r="R7" s="373" t="s">
        <v>460</v>
      </c>
      <c r="S7" s="55" t="s">
        <v>461</v>
      </c>
      <c r="T7" s="55">
        <v>90</v>
      </c>
      <c r="U7" s="123"/>
    </row>
    <row r="8" spans="1:21" s="76" customFormat="1" ht="22.2" customHeight="1">
      <c r="A8" s="377"/>
      <c r="B8" s="386"/>
      <c r="C8" s="55"/>
      <c r="D8" s="55"/>
      <c r="E8" s="74"/>
      <c r="F8" s="383"/>
      <c r="G8" s="124"/>
      <c r="H8" s="124"/>
      <c r="I8" s="123"/>
      <c r="J8" s="383"/>
      <c r="K8" s="124"/>
      <c r="L8" s="124"/>
      <c r="M8" s="193"/>
      <c r="N8" s="383"/>
      <c r="O8" s="124"/>
      <c r="P8" s="122"/>
      <c r="Q8" s="123"/>
      <c r="R8" s="374"/>
      <c r="S8" s="55" t="s">
        <v>462</v>
      </c>
      <c r="T8" s="56">
        <v>2</v>
      </c>
      <c r="U8" s="123"/>
    </row>
    <row r="9" spans="1:21" s="76" customFormat="1" ht="22.2" customHeight="1">
      <c r="A9" s="377"/>
      <c r="B9" s="386"/>
      <c r="C9" s="55"/>
      <c r="D9" s="55"/>
      <c r="E9" s="74"/>
      <c r="F9" s="383"/>
      <c r="G9" s="124"/>
      <c r="H9" s="124"/>
      <c r="I9" s="123"/>
      <c r="J9" s="383"/>
      <c r="K9" s="148"/>
      <c r="L9" s="148"/>
      <c r="M9" s="193"/>
      <c r="N9" s="383"/>
      <c r="O9" s="122"/>
      <c r="P9" s="124"/>
      <c r="Q9" s="123"/>
      <c r="R9" s="374"/>
      <c r="S9" s="55" t="s">
        <v>463</v>
      </c>
      <c r="T9" s="55">
        <v>3</v>
      </c>
      <c r="U9" s="123"/>
    </row>
    <row r="10" spans="1:21" s="76" customFormat="1" ht="22.2" customHeight="1">
      <c r="A10" s="377"/>
      <c r="B10" s="386"/>
      <c r="C10" s="52"/>
      <c r="D10" s="57"/>
      <c r="E10" s="74"/>
      <c r="F10" s="383"/>
      <c r="G10" s="126"/>
      <c r="H10" s="105"/>
      <c r="I10" s="123"/>
      <c r="J10" s="383"/>
      <c r="K10" s="126"/>
      <c r="L10" s="126"/>
      <c r="M10" s="193"/>
      <c r="N10" s="383"/>
      <c r="O10" s="105"/>
      <c r="P10" s="105"/>
      <c r="Q10" s="123"/>
      <c r="R10" s="374"/>
      <c r="S10" s="104" t="s">
        <v>464</v>
      </c>
      <c r="T10" s="55">
        <v>1</v>
      </c>
      <c r="U10" s="123"/>
    </row>
    <row r="11" spans="1:21" s="76" customFormat="1" ht="22.2" customHeight="1">
      <c r="A11" s="377"/>
      <c r="B11" s="387"/>
      <c r="C11" s="83"/>
      <c r="D11" s="83"/>
      <c r="E11" s="74"/>
      <c r="F11" s="384"/>
      <c r="G11" s="127"/>
      <c r="H11" s="127"/>
      <c r="I11" s="123"/>
      <c r="J11" s="384"/>
      <c r="K11" s="105"/>
      <c r="L11" s="126"/>
      <c r="M11" s="193"/>
      <c r="N11" s="384"/>
      <c r="O11" s="105"/>
      <c r="P11" s="105"/>
      <c r="Q11" s="123"/>
      <c r="R11" s="375"/>
      <c r="S11" s="55" t="s">
        <v>465</v>
      </c>
      <c r="T11" s="55">
        <v>5</v>
      </c>
      <c r="U11" s="123"/>
    </row>
    <row r="12" spans="1:21" s="76" customFormat="1" ht="22.2" customHeight="1">
      <c r="A12" s="376" t="s">
        <v>84</v>
      </c>
      <c r="B12" s="378"/>
      <c r="C12" s="55"/>
      <c r="D12" s="55"/>
      <c r="E12" s="74"/>
      <c r="F12" s="379"/>
      <c r="G12" s="105"/>
      <c r="H12" s="127"/>
      <c r="I12" s="123"/>
      <c r="J12" s="382"/>
      <c r="K12" s="147"/>
      <c r="L12" s="126"/>
      <c r="M12" s="193"/>
      <c r="N12" s="382"/>
      <c r="O12" s="127"/>
      <c r="P12" s="127"/>
      <c r="Q12" s="123"/>
      <c r="R12" s="378" t="s">
        <v>142</v>
      </c>
      <c r="S12" s="55" t="s">
        <v>143</v>
      </c>
      <c r="T12" s="55">
        <v>20</v>
      </c>
      <c r="U12" s="75"/>
    </row>
    <row r="13" spans="1:21" s="76" customFormat="1" ht="22.2" customHeight="1">
      <c r="A13" s="377"/>
      <c r="B13" s="378"/>
      <c r="C13" s="55"/>
      <c r="D13" s="55"/>
      <c r="E13" s="74"/>
      <c r="F13" s="380"/>
      <c r="G13" s="128"/>
      <c r="H13" s="127"/>
      <c r="I13" s="123"/>
      <c r="J13" s="383"/>
      <c r="K13" s="126"/>
      <c r="L13" s="126"/>
      <c r="M13" s="193"/>
      <c r="N13" s="383"/>
      <c r="O13" s="105"/>
      <c r="P13" s="105"/>
      <c r="Q13" s="123"/>
      <c r="R13" s="378"/>
      <c r="S13" s="56" t="s">
        <v>144</v>
      </c>
      <c r="T13" s="99">
        <v>30</v>
      </c>
      <c r="U13" s="75"/>
    </row>
    <row r="14" spans="1:21" s="76" customFormat="1" ht="22.2" customHeight="1">
      <c r="A14" s="377"/>
      <c r="B14" s="378"/>
      <c r="C14" s="55"/>
      <c r="D14" s="55"/>
      <c r="E14" s="74"/>
      <c r="F14" s="380"/>
      <c r="G14" s="105"/>
      <c r="H14" s="105"/>
      <c r="I14" s="123"/>
      <c r="J14" s="383"/>
      <c r="K14" s="126"/>
      <c r="L14" s="126"/>
      <c r="M14" s="193"/>
      <c r="N14" s="383"/>
      <c r="O14" s="105"/>
      <c r="P14" s="105"/>
      <c r="Q14" s="123"/>
      <c r="R14" s="378"/>
      <c r="S14" s="55" t="s">
        <v>114</v>
      </c>
      <c r="T14" s="55">
        <v>20</v>
      </c>
      <c r="U14" s="75"/>
    </row>
    <row r="15" spans="1:21" s="76" customFormat="1" ht="22.2" customHeight="1">
      <c r="A15" s="377"/>
      <c r="B15" s="378"/>
      <c r="C15" s="57"/>
      <c r="D15" s="52"/>
      <c r="E15" s="74"/>
      <c r="F15" s="380"/>
      <c r="G15" s="129"/>
      <c r="H15" s="105"/>
      <c r="I15" s="123"/>
      <c r="J15" s="383"/>
      <c r="K15" s="147"/>
      <c r="L15" s="122"/>
      <c r="M15" s="193"/>
      <c r="N15" s="383"/>
      <c r="O15" s="201"/>
      <c r="P15" s="126"/>
      <c r="Q15" s="123"/>
      <c r="R15" s="378"/>
      <c r="S15" s="57" t="s">
        <v>221</v>
      </c>
      <c r="T15" s="57">
        <v>20</v>
      </c>
      <c r="U15" s="75"/>
    </row>
    <row r="16" spans="1:21" s="76" customFormat="1" ht="20.399999999999999" customHeight="1">
      <c r="A16" s="377"/>
      <c r="B16" s="378"/>
      <c r="C16" s="83"/>
      <c r="D16" s="83"/>
      <c r="E16" s="74"/>
      <c r="F16" s="381"/>
      <c r="G16" s="129"/>
      <c r="H16" s="105"/>
      <c r="I16" s="123"/>
      <c r="J16" s="384"/>
      <c r="K16" s="126"/>
      <c r="L16" s="126"/>
      <c r="M16" s="193"/>
      <c r="N16" s="384"/>
      <c r="O16" s="105"/>
      <c r="P16" s="105"/>
      <c r="Q16" s="123"/>
      <c r="R16" s="378"/>
      <c r="S16" s="57" t="s">
        <v>396</v>
      </c>
      <c r="T16" s="57">
        <v>15</v>
      </c>
      <c r="U16" s="75"/>
    </row>
    <row r="17" spans="1:21" s="35" customFormat="1" ht="22.2" customHeight="1">
      <c r="A17" s="376" t="s">
        <v>90</v>
      </c>
      <c r="B17" s="394"/>
      <c r="C17" s="55"/>
      <c r="D17" s="55"/>
      <c r="E17" s="84"/>
      <c r="F17" s="397"/>
      <c r="G17" s="124"/>
      <c r="H17" s="122"/>
      <c r="I17" s="130"/>
      <c r="J17" s="398"/>
      <c r="K17" s="124"/>
      <c r="L17" s="124"/>
      <c r="M17" s="149"/>
      <c r="N17" s="401"/>
      <c r="O17" s="124"/>
      <c r="P17" s="122"/>
      <c r="Q17" s="130"/>
      <c r="R17" s="404" t="s">
        <v>91</v>
      </c>
      <c r="S17" s="55" t="s">
        <v>92</v>
      </c>
      <c r="T17" s="55">
        <v>100</v>
      </c>
      <c r="U17" s="53"/>
    </row>
    <row r="18" spans="1:21" s="76" customFormat="1" ht="22.2" customHeight="1">
      <c r="A18" s="377"/>
      <c r="B18" s="395"/>
      <c r="C18" s="388"/>
      <c r="D18" s="57"/>
      <c r="E18" s="74"/>
      <c r="F18" s="397"/>
      <c r="G18" s="370"/>
      <c r="H18" s="105"/>
      <c r="I18" s="123"/>
      <c r="J18" s="399"/>
      <c r="K18" s="370"/>
      <c r="L18" s="105"/>
      <c r="M18" s="193"/>
      <c r="N18" s="402"/>
      <c r="O18" s="370"/>
      <c r="P18" s="105"/>
      <c r="Q18" s="123"/>
      <c r="R18" s="405"/>
      <c r="S18" s="388" t="s">
        <v>95</v>
      </c>
      <c r="T18" s="57"/>
      <c r="U18" s="75"/>
    </row>
    <row r="19" spans="1:21" s="76" customFormat="1" ht="22.2" customHeight="1">
      <c r="A19" s="377"/>
      <c r="B19" s="395"/>
      <c r="C19" s="389"/>
      <c r="D19" s="57"/>
      <c r="E19" s="74"/>
      <c r="F19" s="397"/>
      <c r="G19" s="371"/>
      <c r="H19" s="105"/>
      <c r="I19" s="123"/>
      <c r="J19" s="399"/>
      <c r="K19" s="371"/>
      <c r="L19" s="105"/>
      <c r="M19" s="193"/>
      <c r="N19" s="402"/>
      <c r="O19" s="371"/>
      <c r="P19" s="105"/>
      <c r="Q19" s="123"/>
      <c r="R19" s="405"/>
      <c r="S19" s="389"/>
      <c r="T19" s="57"/>
      <c r="U19" s="75"/>
    </row>
    <row r="20" spans="1:21" s="76" customFormat="1" ht="22.2" customHeight="1">
      <c r="A20" s="377"/>
      <c r="B20" s="395"/>
      <c r="C20" s="389"/>
      <c r="D20" s="57"/>
      <c r="E20" s="74"/>
      <c r="F20" s="397"/>
      <c r="G20" s="371"/>
      <c r="H20" s="105"/>
      <c r="I20" s="123"/>
      <c r="J20" s="399"/>
      <c r="K20" s="371"/>
      <c r="L20" s="105"/>
      <c r="M20" s="193"/>
      <c r="N20" s="402"/>
      <c r="O20" s="371"/>
      <c r="P20" s="105"/>
      <c r="Q20" s="123"/>
      <c r="R20" s="405"/>
      <c r="S20" s="389"/>
      <c r="T20" s="57"/>
      <c r="U20" s="75"/>
    </row>
    <row r="21" spans="1:21" s="76" customFormat="1" ht="22.2" customHeight="1">
      <c r="A21" s="377"/>
      <c r="B21" s="396"/>
      <c r="C21" s="390"/>
      <c r="D21" s="57"/>
      <c r="E21" s="74"/>
      <c r="F21" s="397"/>
      <c r="G21" s="372"/>
      <c r="H21" s="105"/>
      <c r="I21" s="123"/>
      <c r="J21" s="400"/>
      <c r="K21" s="372"/>
      <c r="L21" s="105"/>
      <c r="M21" s="193"/>
      <c r="N21" s="403"/>
      <c r="O21" s="372"/>
      <c r="P21" s="105"/>
      <c r="Q21" s="123"/>
      <c r="R21" s="406"/>
      <c r="S21" s="390"/>
      <c r="T21" s="57"/>
      <c r="U21" s="75"/>
    </row>
    <row r="22" spans="1:21" s="76" customFormat="1" ht="22.2" customHeight="1">
      <c r="A22" s="376" t="s">
        <v>96</v>
      </c>
      <c r="B22" s="391"/>
      <c r="C22" s="100"/>
      <c r="D22" s="56"/>
      <c r="E22" s="74"/>
      <c r="F22" s="382"/>
      <c r="G22" s="124"/>
      <c r="H22" s="124"/>
      <c r="I22" s="123"/>
      <c r="J22" s="382"/>
      <c r="K22" s="147"/>
      <c r="L22" s="126"/>
      <c r="M22" s="193"/>
      <c r="N22" s="382"/>
      <c r="O22" s="127"/>
      <c r="P22" s="127"/>
      <c r="Q22" s="123"/>
      <c r="R22" s="385"/>
      <c r="S22" s="55"/>
      <c r="T22" s="55"/>
      <c r="U22" s="75"/>
    </row>
    <row r="23" spans="1:21" s="76" customFormat="1" ht="22.2" customHeight="1">
      <c r="A23" s="377"/>
      <c r="B23" s="392"/>
      <c r="C23" s="55"/>
      <c r="D23" s="56"/>
      <c r="E23" s="74"/>
      <c r="F23" s="383"/>
      <c r="G23" s="124"/>
      <c r="H23" s="124"/>
      <c r="I23" s="123"/>
      <c r="J23" s="383"/>
      <c r="K23" s="126"/>
      <c r="L23" s="126"/>
      <c r="M23" s="193"/>
      <c r="N23" s="383"/>
      <c r="O23" s="129"/>
      <c r="P23" s="105"/>
      <c r="Q23" s="123"/>
      <c r="R23" s="386"/>
      <c r="S23" s="55"/>
      <c r="T23" s="55"/>
      <c r="U23" s="75"/>
    </row>
    <row r="24" spans="1:21" s="76" customFormat="1" ht="22.2" customHeight="1">
      <c r="A24" s="377"/>
      <c r="B24" s="392"/>
      <c r="C24" s="55"/>
      <c r="D24" s="56"/>
      <c r="E24" s="74"/>
      <c r="F24" s="383"/>
      <c r="G24" s="105"/>
      <c r="H24" s="105"/>
      <c r="I24" s="123"/>
      <c r="J24" s="383"/>
      <c r="K24" s="126"/>
      <c r="L24" s="126"/>
      <c r="M24" s="193"/>
      <c r="N24" s="383"/>
      <c r="O24" s="105"/>
      <c r="P24" s="105"/>
      <c r="Q24" s="123"/>
      <c r="R24" s="386"/>
      <c r="S24" s="57"/>
      <c r="T24" s="57"/>
      <c r="U24" s="75"/>
    </row>
    <row r="25" spans="1:21" s="76" customFormat="1" ht="22.2" customHeight="1">
      <c r="A25" s="377"/>
      <c r="B25" s="392"/>
      <c r="C25" s="55"/>
      <c r="D25" s="55"/>
      <c r="E25" s="74"/>
      <c r="F25" s="383"/>
      <c r="G25" s="131"/>
      <c r="H25" s="131"/>
      <c r="I25" s="123"/>
      <c r="J25" s="383"/>
      <c r="K25" s="147"/>
      <c r="L25" s="122"/>
      <c r="M25" s="193"/>
      <c r="N25" s="383"/>
      <c r="O25" s="126"/>
      <c r="P25" s="126"/>
      <c r="Q25" s="123"/>
      <c r="R25" s="386"/>
      <c r="S25" s="92"/>
      <c r="T25" s="92"/>
      <c r="U25" s="75"/>
    </row>
    <row r="26" spans="1:21" s="76" customFormat="1" ht="22.2" customHeight="1">
      <c r="A26" s="377"/>
      <c r="B26" s="393"/>
      <c r="C26" s="57"/>
      <c r="D26" s="57"/>
      <c r="E26" s="74"/>
      <c r="F26" s="384"/>
      <c r="G26" s="132"/>
      <c r="H26" s="132"/>
      <c r="I26" s="123"/>
      <c r="J26" s="384"/>
      <c r="K26" s="132"/>
      <c r="L26" s="132"/>
      <c r="M26" s="193"/>
      <c r="N26" s="384"/>
      <c r="O26" s="126"/>
      <c r="P26" s="126"/>
      <c r="Q26" s="123"/>
      <c r="R26" s="387"/>
      <c r="S26" s="96"/>
      <c r="T26" s="96"/>
      <c r="U26" s="75"/>
    </row>
    <row r="27" spans="1:21" s="76" customFormat="1" ht="22.2" customHeight="1">
      <c r="A27" s="377" t="s">
        <v>98</v>
      </c>
      <c r="B27" s="391"/>
      <c r="C27" s="55"/>
      <c r="D27" s="56"/>
      <c r="E27" s="74"/>
      <c r="F27" s="382"/>
      <c r="G27" s="124"/>
      <c r="H27" s="122"/>
      <c r="I27" s="123"/>
      <c r="J27" s="382"/>
      <c r="K27" s="126"/>
      <c r="L27" s="126"/>
      <c r="M27" s="193"/>
      <c r="N27" s="382"/>
      <c r="O27" s="124"/>
      <c r="P27" s="124"/>
      <c r="Q27" s="123"/>
      <c r="R27" s="385" t="s">
        <v>145</v>
      </c>
      <c r="S27" s="55" t="s">
        <v>100</v>
      </c>
      <c r="T27" s="56">
        <v>30</v>
      </c>
      <c r="U27" s="75"/>
    </row>
    <row r="28" spans="1:21" s="76" customFormat="1" ht="22.2" customHeight="1">
      <c r="A28" s="377"/>
      <c r="B28" s="392"/>
      <c r="C28" s="55"/>
      <c r="D28" s="56"/>
      <c r="E28" s="74"/>
      <c r="F28" s="383"/>
      <c r="G28" s="124"/>
      <c r="H28" s="122"/>
      <c r="I28" s="123"/>
      <c r="J28" s="383"/>
      <c r="K28" s="105"/>
      <c r="L28" s="126"/>
      <c r="M28" s="193"/>
      <c r="N28" s="383"/>
      <c r="O28" s="124"/>
      <c r="P28" s="124"/>
      <c r="Q28" s="123"/>
      <c r="R28" s="386"/>
      <c r="S28" s="55" t="s">
        <v>85</v>
      </c>
      <c r="T28" s="56">
        <v>15</v>
      </c>
      <c r="U28" s="75"/>
    </row>
    <row r="29" spans="1:21" s="76" customFormat="1" ht="22.2" customHeight="1">
      <c r="A29" s="377"/>
      <c r="B29" s="392"/>
      <c r="C29" s="57"/>
      <c r="D29" s="52"/>
      <c r="E29" s="74"/>
      <c r="F29" s="383"/>
      <c r="G29" s="105"/>
      <c r="H29" s="126"/>
      <c r="I29" s="123"/>
      <c r="J29" s="383"/>
      <c r="K29" s="105"/>
      <c r="L29" s="126"/>
      <c r="M29" s="193"/>
      <c r="N29" s="383"/>
      <c r="O29" s="124"/>
      <c r="P29" s="122"/>
      <c r="Q29" s="123"/>
      <c r="R29" s="386"/>
      <c r="S29" s="57" t="s">
        <v>217</v>
      </c>
      <c r="T29" s="52">
        <v>2</v>
      </c>
      <c r="U29" s="75"/>
    </row>
    <row r="30" spans="1:21" s="76" customFormat="1" ht="22.2" customHeight="1">
      <c r="A30" s="377"/>
      <c r="B30" s="392"/>
      <c r="C30" s="57"/>
      <c r="D30" s="52"/>
      <c r="E30" s="74"/>
      <c r="F30" s="383"/>
      <c r="G30" s="105"/>
      <c r="H30" s="126"/>
      <c r="I30" s="123"/>
      <c r="J30" s="383"/>
      <c r="K30" s="105"/>
      <c r="L30" s="127"/>
      <c r="M30" s="193"/>
      <c r="N30" s="383"/>
      <c r="O30" s="105"/>
      <c r="P30" s="105"/>
      <c r="Q30" s="123"/>
      <c r="R30" s="386"/>
      <c r="S30" s="57"/>
      <c r="T30" s="52"/>
      <c r="U30" s="75"/>
    </row>
    <row r="31" spans="1:21" s="76" customFormat="1" ht="22.2" customHeight="1">
      <c r="A31" s="377"/>
      <c r="B31" s="393"/>
      <c r="C31" s="55"/>
      <c r="D31" s="55"/>
      <c r="E31" s="74"/>
      <c r="F31" s="384"/>
      <c r="G31" s="124"/>
      <c r="H31" s="124"/>
      <c r="I31" s="123"/>
      <c r="J31" s="384"/>
      <c r="K31" s="105"/>
      <c r="L31" s="105"/>
      <c r="M31" s="193"/>
      <c r="N31" s="384"/>
      <c r="O31" s="105"/>
      <c r="P31" s="105"/>
      <c r="Q31" s="123"/>
      <c r="R31" s="387"/>
      <c r="S31" s="55"/>
      <c r="T31" s="55"/>
      <c r="U31" s="75"/>
    </row>
    <row r="32" spans="1:21" s="76" customFormat="1" ht="22.2" customHeight="1">
      <c r="A32" s="78" t="s">
        <v>109</v>
      </c>
      <c r="B32" s="85"/>
      <c r="C32" s="57"/>
      <c r="D32" s="86"/>
      <c r="E32" s="74"/>
      <c r="F32" s="87"/>
      <c r="G32" s="57"/>
      <c r="H32" s="86"/>
      <c r="I32" s="75"/>
      <c r="J32" s="150"/>
      <c r="K32" s="105"/>
      <c r="L32" s="151"/>
      <c r="M32" s="193"/>
      <c r="N32" s="150"/>
      <c r="O32" s="105"/>
      <c r="P32" s="151"/>
      <c r="Q32" s="123"/>
      <c r="R32" s="85" t="s">
        <v>109</v>
      </c>
      <c r="S32" s="57"/>
      <c r="T32" s="86"/>
      <c r="U32" s="75"/>
    </row>
    <row r="33" spans="1:21" s="3" customFormat="1" ht="16.8" thickBot="1">
      <c r="A33" s="25" t="s">
        <v>13</v>
      </c>
      <c r="B33" s="17"/>
      <c r="C33" s="14"/>
      <c r="D33" s="15"/>
      <c r="E33" s="18"/>
      <c r="F33" s="13"/>
      <c r="G33" s="14"/>
      <c r="H33" s="15"/>
      <c r="I33" s="16"/>
      <c r="J33" s="152"/>
      <c r="K33" s="153"/>
      <c r="L33" s="154"/>
      <c r="M33" s="195"/>
      <c r="N33" s="152"/>
      <c r="O33" s="153"/>
      <c r="P33" s="156"/>
      <c r="Q33" s="155"/>
      <c r="R33" s="17" t="s">
        <v>13</v>
      </c>
      <c r="S33" s="14"/>
      <c r="T33" s="15"/>
      <c r="U33" s="16"/>
    </row>
    <row r="34" spans="1:21" s="31" customFormat="1">
      <c r="A34" s="426" t="s">
        <v>15</v>
      </c>
      <c r="B34" s="429"/>
      <c r="C34" s="430"/>
      <c r="D34" s="42"/>
      <c r="E34" s="43"/>
      <c r="F34" s="429"/>
      <c r="G34" s="430"/>
      <c r="H34" s="42"/>
      <c r="I34" s="43"/>
      <c r="J34" s="431"/>
      <c r="K34" s="432"/>
      <c r="L34" s="207"/>
      <c r="M34" s="208"/>
      <c r="N34" s="433"/>
      <c r="O34" s="432"/>
      <c r="P34" s="209"/>
      <c r="Q34" s="210"/>
      <c r="R34" s="407" t="s">
        <v>16</v>
      </c>
      <c r="S34" s="408"/>
      <c r="T34" s="39" t="s">
        <v>57</v>
      </c>
      <c r="U34" s="40"/>
    </row>
    <row r="35" spans="1:21" s="3" customFormat="1">
      <c r="A35" s="427"/>
      <c r="B35" s="409"/>
      <c r="C35" s="410"/>
      <c r="D35" s="12"/>
      <c r="E35" s="11"/>
      <c r="F35" s="409"/>
      <c r="G35" s="410"/>
      <c r="H35" s="12"/>
      <c r="I35" s="9"/>
      <c r="J35" s="411"/>
      <c r="K35" s="412"/>
      <c r="L35" s="157"/>
      <c r="M35" s="196"/>
      <c r="N35" s="413"/>
      <c r="O35" s="412"/>
      <c r="P35" s="157"/>
      <c r="Q35" s="202"/>
      <c r="R35" s="414" t="s">
        <v>61</v>
      </c>
      <c r="S35" s="410"/>
      <c r="T35" s="12">
        <v>5.5</v>
      </c>
      <c r="U35" s="12"/>
    </row>
    <row r="36" spans="1:21" s="3" customFormat="1">
      <c r="A36" s="427"/>
      <c r="B36" s="409"/>
      <c r="C36" s="410"/>
      <c r="D36" s="20"/>
      <c r="E36" s="11"/>
      <c r="F36" s="409"/>
      <c r="G36" s="410"/>
      <c r="H36" s="20"/>
      <c r="I36" s="48"/>
      <c r="J36" s="411"/>
      <c r="K36" s="412"/>
      <c r="L36" s="158"/>
      <c r="M36" s="197"/>
      <c r="N36" s="413"/>
      <c r="O36" s="412"/>
      <c r="P36" s="158"/>
      <c r="Q36" s="203"/>
      <c r="R36" s="414" t="s">
        <v>62</v>
      </c>
      <c r="S36" s="410"/>
      <c r="T36" s="20">
        <v>2.6</v>
      </c>
      <c r="U36" s="20"/>
    </row>
    <row r="37" spans="1:21" s="3" customFormat="1">
      <c r="A37" s="427"/>
      <c r="B37" s="409"/>
      <c r="C37" s="410"/>
      <c r="D37" s="20"/>
      <c r="E37" s="11"/>
      <c r="F37" s="409"/>
      <c r="G37" s="410"/>
      <c r="H37" s="20"/>
      <c r="I37" s="48"/>
      <c r="J37" s="411"/>
      <c r="K37" s="412"/>
      <c r="L37" s="158"/>
      <c r="M37" s="197"/>
      <c r="N37" s="413"/>
      <c r="O37" s="412"/>
      <c r="P37" s="158"/>
      <c r="Q37" s="203"/>
      <c r="R37" s="414" t="s">
        <v>17</v>
      </c>
      <c r="S37" s="410"/>
      <c r="T37" s="20">
        <v>2</v>
      </c>
      <c r="U37" s="20"/>
    </row>
    <row r="38" spans="1:21" s="3" customFormat="1">
      <c r="A38" s="427"/>
      <c r="B38" s="417"/>
      <c r="C38" s="418"/>
      <c r="D38" s="21"/>
      <c r="E38" s="11"/>
      <c r="F38" s="409"/>
      <c r="G38" s="410"/>
      <c r="H38" s="21"/>
      <c r="I38" s="44"/>
      <c r="J38" s="419"/>
      <c r="K38" s="420"/>
      <c r="L38" s="159"/>
      <c r="M38" s="198"/>
      <c r="N38" s="421"/>
      <c r="O38" s="420"/>
      <c r="P38" s="159"/>
      <c r="Q38" s="204"/>
      <c r="R38" s="414" t="s">
        <v>18</v>
      </c>
      <c r="S38" s="410"/>
      <c r="T38" s="21">
        <v>0</v>
      </c>
      <c r="U38" s="21"/>
    </row>
    <row r="39" spans="1:21" s="3" customFormat="1" ht="16.8" thickBot="1">
      <c r="A39" s="428"/>
      <c r="B39" s="422"/>
      <c r="C39" s="416"/>
      <c r="D39" s="22"/>
      <c r="E39" s="16"/>
      <c r="F39" s="422"/>
      <c r="G39" s="416"/>
      <c r="H39" s="22"/>
      <c r="I39" s="49"/>
      <c r="J39" s="423"/>
      <c r="K39" s="424"/>
      <c r="L39" s="160"/>
      <c r="M39" s="199"/>
      <c r="N39" s="425"/>
      <c r="O39" s="424"/>
      <c r="P39" s="160"/>
      <c r="Q39" s="205"/>
      <c r="R39" s="415" t="s">
        <v>19</v>
      </c>
      <c r="S39" s="416"/>
      <c r="T39" s="22">
        <v>3</v>
      </c>
      <c r="U39" s="22"/>
    </row>
    <row r="40" spans="1:21" s="3" customFormat="1" ht="16.8" thickBot="1">
      <c r="A40" s="26" t="s">
        <v>2</v>
      </c>
      <c r="B40" s="435"/>
      <c r="C40" s="436"/>
      <c r="D40" s="28"/>
      <c r="E40" s="23"/>
      <c r="F40" s="435"/>
      <c r="G40" s="436"/>
      <c r="H40" s="28"/>
      <c r="I40" s="50"/>
      <c r="J40" s="437"/>
      <c r="K40" s="438"/>
      <c r="L40" s="161"/>
      <c r="M40" s="200"/>
      <c r="N40" s="439"/>
      <c r="O40" s="440"/>
      <c r="P40" s="161"/>
      <c r="Q40" s="206"/>
      <c r="R40" s="442" t="s">
        <v>20</v>
      </c>
      <c r="S40" s="436"/>
      <c r="T40" s="28">
        <f xml:space="preserve"> T35*70+T36*75+T37*25+T38*60+T39*45</f>
        <v>765</v>
      </c>
      <c r="U40" s="28"/>
    </row>
    <row r="41" spans="1:21" s="76" customFormat="1" ht="16.2" customHeight="1">
      <c r="A41" s="444" t="s">
        <v>319</v>
      </c>
      <c r="B41" s="444"/>
      <c r="C41" s="444"/>
      <c r="D41" s="444"/>
      <c r="E41" s="444"/>
      <c r="F41" s="177" t="s">
        <v>320</v>
      </c>
      <c r="G41" s="177"/>
      <c r="H41" s="443" t="s">
        <v>494</v>
      </c>
      <c r="I41" s="443"/>
      <c r="J41" s="443"/>
      <c r="K41" s="443"/>
      <c r="L41" s="443"/>
      <c r="M41" s="443"/>
      <c r="N41" s="254"/>
      <c r="O41" s="177" t="s">
        <v>495</v>
      </c>
      <c r="P41" s="177"/>
      <c r="R41" s="177"/>
    </row>
    <row r="42" spans="1:21" s="76" customFormat="1" ht="19.5" customHeight="1">
      <c r="A42" s="441" t="s">
        <v>311</v>
      </c>
      <c r="B42" s="441"/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441"/>
      <c r="O42" s="441"/>
      <c r="P42" s="441"/>
      <c r="Q42" s="441"/>
      <c r="R42" s="441"/>
      <c r="S42" s="441"/>
      <c r="T42" s="441"/>
      <c r="U42" s="441"/>
    </row>
    <row r="43" spans="1:21" s="76" customFormat="1" ht="19.8">
      <c r="A43" s="434" t="s">
        <v>496</v>
      </c>
      <c r="B43" s="434"/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</row>
    <row r="44" spans="1:21" s="76" customFormat="1" ht="19.8">
      <c r="A44" s="434" t="s">
        <v>321</v>
      </c>
      <c r="B44" s="434"/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</row>
    <row r="45" spans="1:21" s="31" customFormat="1" ht="33">
      <c r="A45" s="348" t="s">
        <v>322</v>
      </c>
      <c r="B45" s="348"/>
      <c r="C45" s="348"/>
      <c r="D45" s="348"/>
      <c r="E45" s="348"/>
      <c r="F45" s="348"/>
      <c r="G45" s="348"/>
      <c r="H45" s="348"/>
      <c r="I45" s="348"/>
      <c r="J45" s="348"/>
      <c r="K45" s="348"/>
      <c r="L45" s="348"/>
      <c r="M45" s="348"/>
      <c r="N45" s="348"/>
      <c r="O45" s="348"/>
      <c r="P45" s="348"/>
      <c r="Q45" s="348"/>
      <c r="R45" s="348"/>
      <c r="S45" s="348"/>
      <c r="T45" s="348"/>
      <c r="U45" s="348"/>
    </row>
    <row r="46" spans="1:21" s="31" customFormat="1">
      <c r="N46" s="178"/>
      <c r="R46" s="178"/>
      <c r="S46" s="178"/>
    </row>
    <row r="47" spans="1:21" s="31" customFormat="1">
      <c r="N47" s="178"/>
      <c r="R47" s="178"/>
      <c r="S47" s="178"/>
    </row>
    <row r="48" spans="1:21" s="31" customFormat="1">
      <c r="N48" s="178"/>
      <c r="R48" s="178"/>
      <c r="S48" s="178"/>
    </row>
  </sheetData>
  <mergeCells count="91">
    <mergeCell ref="A43:U43"/>
    <mergeCell ref="A44:U44"/>
    <mergeCell ref="B40:C40"/>
    <mergeCell ref="F40:G40"/>
    <mergeCell ref="J40:K40"/>
    <mergeCell ref="N40:O40"/>
    <mergeCell ref="A42:U42"/>
    <mergeCell ref="R40:S40"/>
    <mergeCell ref="H41:M41"/>
    <mergeCell ref="A41:E41"/>
    <mergeCell ref="B39:C39"/>
    <mergeCell ref="F39:G39"/>
    <mergeCell ref="J39:K39"/>
    <mergeCell ref="N39:O39"/>
    <mergeCell ref="A34:A39"/>
    <mergeCell ref="B34:C34"/>
    <mergeCell ref="F34:G34"/>
    <mergeCell ref="J34:K34"/>
    <mergeCell ref="N34:O34"/>
    <mergeCell ref="R39:S39"/>
    <mergeCell ref="B36:C36"/>
    <mergeCell ref="F36:G36"/>
    <mergeCell ref="J36:K36"/>
    <mergeCell ref="N36:O36"/>
    <mergeCell ref="R36:S36"/>
    <mergeCell ref="B37:C37"/>
    <mergeCell ref="F37:G37"/>
    <mergeCell ref="J37:K37"/>
    <mergeCell ref="N37:O37"/>
    <mergeCell ref="B38:C38"/>
    <mergeCell ref="F38:G38"/>
    <mergeCell ref="J38:K38"/>
    <mergeCell ref="N38:O38"/>
    <mergeCell ref="R38:S38"/>
    <mergeCell ref="R37:S37"/>
    <mergeCell ref="R34:S34"/>
    <mergeCell ref="B35:C35"/>
    <mergeCell ref="F35:G35"/>
    <mergeCell ref="J35:K35"/>
    <mergeCell ref="N35:O35"/>
    <mergeCell ref="R35:S35"/>
    <mergeCell ref="A27:A31"/>
    <mergeCell ref="B27:B31"/>
    <mergeCell ref="F27:F31"/>
    <mergeCell ref="J27:J31"/>
    <mergeCell ref="N27:N3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O18:O21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A45:U45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R5:R6"/>
    <mergeCell ref="K18:K21"/>
  </mergeCells>
  <phoneticPr fontId="14" type="noConversion"/>
  <printOptions horizontalCentered="1" verticalCentered="1"/>
  <pageMargins left="0.19685039370078741" right="0.19685039370078741" top="0.15748031496062992" bottom="0.15748031496062992" header="0.31496062992125984" footer="0.31496062992125984"/>
  <pageSetup paperSize="9" scale="6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48"/>
  <sheetViews>
    <sheetView view="pageBreakPreview" topLeftCell="A25" zoomScale="60" zoomScaleNormal="80" workbookViewId="0">
      <selection activeCell="A41" sqref="A41:XFD45"/>
    </sheetView>
  </sheetViews>
  <sheetFormatPr defaultColWidth="9" defaultRowHeight="16.2"/>
  <cols>
    <col min="1" max="1" width="6.88671875" style="3" customWidth="1"/>
    <col min="2" max="2" width="10.44140625" style="27" customWidth="1"/>
    <col min="3" max="3" width="11.21875" style="3" customWidth="1"/>
    <col min="4" max="4" width="10.109375" style="3" customWidth="1"/>
    <col min="5" max="5" width="7.88671875" style="3" customWidth="1"/>
    <col min="6" max="6" width="10.77734375" style="3" customWidth="1"/>
    <col min="7" max="7" width="12.88671875" style="3" customWidth="1"/>
    <col min="8" max="8" width="7.6640625" style="3" customWidth="1"/>
    <col min="9" max="9" width="6.33203125" style="3" customWidth="1"/>
    <col min="10" max="10" width="9.77734375" style="3" customWidth="1"/>
    <col min="11" max="11" width="14.44140625" style="3" customWidth="1"/>
    <col min="12" max="13" width="7.88671875" style="3" customWidth="1"/>
    <col min="14" max="14" width="11.44140625" style="3" customWidth="1"/>
    <col min="15" max="15" width="15.33203125" style="3" customWidth="1"/>
    <col min="16" max="16" width="8.44140625" style="3" customWidth="1"/>
    <col min="17" max="17" width="5.88671875" style="3" customWidth="1"/>
    <col min="18" max="18" width="9.109375" style="3" customWidth="1"/>
    <col min="19" max="19" width="15.21875" style="3" customWidth="1"/>
    <col min="20" max="20" width="8.21875" style="3" customWidth="1"/>
    <col min="21" max="21" width="5.88671875" style="3" customWidth="1"/>
    <col min="22" max="16384" width="9" style="3"/>
  </cols>
  <sheetData>
    <row r="1" spans="1:21" s="24" customFormat="1" ht="28.5" customHeight="1">
      <c r="A1" s="351" t="s">
        <v>309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s="24" customFormat="1" ht="20.399999999999999" thickBot="1">
      <c r="A2" s="4" t="s">
        <v>3</v>
      </c>
      <c r="B2" s="5"/>
      <c r="C2" s="4"/>
      <c r="D2" s="352" t="s">
        <v>4</v>
      </c>
      <c r="E2" s="352"/>
      <c r="F2" s="352"/>
      <c r="G2" s="352"/>
      <c r="H2" s="6" t="s">
        <v>5</v>
      </c>
      <c r="I2" s="6"/>
      <c r="J2" s="7"/>
      <c r="K2" s="7"/>
      <c r="L2" s="7"/>
      <c r="M2" s="7"/>
      <c r="N2" s="8"/>
      <c r="O2" s="353" t="s">
        <v>6</v>
      </c>
      <c r="P2" s="353"/>
      <c r="Q2" s="353"/>
      <c r="R2" s="353"/>
      <c r="S2" s="353"/>
      <c r="T2" s="353"/>
      <c r="U2" s="353"/>
    </row>
    <row r="3" spans="1:21" ht="16.8" thickBot="1">
      <c r="A3" s="141" t="s">
        <v>0</v>
      </c>
      <c r="B3" s="354" t="s">
        <v>284</v>
      </c>
      <c r="C3" s="355"/>
      <c r="D3" s="355"/>
      <c r="E3" s="362"/>
      <c r="F3" s="354" t="s">
        <v>285</v>
      </c>
      <c r="G3" s="355"/>
      <c r="H3" s="355"/>
      <c r="I3" s="356"/>
      <c r="J3" s="445" t="s">
        <v>286</v>
      </c>
      <c r="K3" s="355"/>
      <c r="L3" s="355"/>
      <c r="M3" s="362"/>
      <c r="N3" s="445" t="s">
        <v>287</v>
      </c>
      <c r="O3" s="355"/>
      <c r="P3" s="355"/>
      <c r="Q3" s="362"/>
      <c r="R3" s="446" t="s">
        <v>288</v>
      </c>
      <c r="S3" s="355"/>
      <c r="T3" s="355"/>
      <c r="U3" s="362"/>
    </row>
    <row r="4" spans="1:21">
      <c r="A4" s="134" t="s">
        <v>7</v>
      </c>
      <c r="B4" s="139" t="s">
        <v>8</v>
      </c>
      <c r="C4" s="136" t="s">
        <v>9</v>
      </c>
      <c r="D4" s="137" t="s">
        <v>21</v>
      </c>
      <c r="E4" s="138" t="s">
        <v>22</v>
      </c>
      <c r="F4" s="139" t="s">
        <v>23</v>
      </c>
      <c r="G4" s="136" t="s">
        <v>9</v>
      </c>
      <c r="H4" s="137" t="s">
        <v>21</v>
      </c>
      <c r="I4" s="140" t="s">
        <v>22</v>
      </c>
      <c r="J4" s="135" t="s">
        <v>8</v>
      </c>
      <c r="K4" s="136" t="s">
        <v>9</v>
      </c>
      <c r="L4" s="137" t="s">
        <v>10</v>
      </c>
      <c r="M4" s="138" t="s">
        <v>11</v>
      </c>
      <c r="N4" s="135" t="s">
        <v>8</v>
      </c>
      <c r="O4" s="136" t="s">
        <v>9</v>
      </c>
      <c r="P4" s="137" t="s">
        <v>10</v>
      </c>
      <c r="Q4" s="138" t="s">
        <v>11</v>
      </c>
      <c r="R4" s="135" t="s">
        <v>23</v>
      </c>
      <c r="S4" s="136" t="s">
        <v>9</v>
      </c>
      <c r="T4" s="137" t="s">
        <v>21</v>
      </c>
      <c r="U4" s="138" t="s">
        <v>11</v>
      </c>
    </row>
    <row r="5" spans="1:21" s="76" customFormat="1" ht="20.399999999999999" customHeight="1">
      <c r="A5" s="376" t="s">
        <v>78</v>
      </c>
      <c r="B5" s="447" t="s">
        <v>368</v>
      </c>
      <c r="C5" s="56" t="s">
        <v>362</v>
      </c>
      <c r="D5" s="56">
        <v>110</v>
      </c>
      <c r="E5" s="75"/>
      <c r="F5" s="450" t="s">
        <v>364</v>
      </c>
      <c r="G5" s="56" t="s">
        <v>362</v>
      </c>
      <c r="H5" s="56">
        <v>90</v>
      </c>
      <c r="I5" s="74"/>
      <c r="J5" s="450" t="s">
        <v>326</v>
      </c>
      <c r="K5" s="56" t="s">
        <v>337</v>
      </c>
      <c r="L5" s="56">
        <v>220</v>
      </c>
      <c r="M5" s="75"/>
      <c r="N5" s="447" t="s">
        <v>368</v>
      </c>
      <c r="O5" s="56" t="s">
        <v>362</v>
      </c>
      <c r="P5" s="56">
        <v>110</v>
      </c>
      <c r="Q5" s="75"/>
      <c r="R5" s="447" t="s">
        <v>278</v>
      </c>
      <c r="S5" s="56" t="s">
        <v>276</v>
      </c>
      <c r="T5" s="56">
        <v>90</v>
      </c>
      <c r="U5" s="75"/>
    </row>
    <row r="6" spans="1:21" s="76" customFormat="1" ht="20.399999999999999" customHeight="1">
      <c r="A6" s="376"/>
      <c r="B6" s="448"/>
      <c r="C6" s="56"/>
      <c r="D6" s="56"/>
      <c r="E6" s="75"/>
      <c r="F6" s="450"/>
      <c r="G6" s="56" t="s">
        <v>365</v>
      </c>
      <c r="H6" s="56">
        <v>20</v>
      </c>
      <c r="I6" s="74"/>
      <c r="J6" s="450"/>
      <c r="K6" s="56" t="s">
        <v>338</v>
      </c>
      <c r="L6" s="56">
        <v>15</v>
      </c>
      <c r="M6" s="75"/>
      <c r="N6" s="448"/>
      <c r="O6" s="56"/>
      <c r="P6" s="56"/>
      <c r="Q6" s="75"/>
      <c r="R6" s="448"/>
      <c r="S6" s="56" t="s">
        <v>279</v>
      </c>
      <c r="T6" s="56">
        <v>20</v>
      </c>
      <c r="U6" s="75"/>
    </row>
    <row r="7" spans="1:21" s="76" customFormat="1" ht="20.399999999999999" customHeight="1">
      <c r="A7" s="376" t="s">
        <v>116</v>
      </c>
      <c r="B7" s="391" t="s">
        <v>259</v>
      </c>
      <c r="C7" s="55" t="s">
        <v>248</v>
      </c>
      <c r="D7" s="56">
        <v>20</v>
      </c>
      <c r="E7" s="75"/>
      <c r="F7" s="451" t="s">
        <v>398</v>
      </c>
      <c r="G7" s="57" t="s">
        <v>224</v>
      </c>
      <c r="H7" s="57">
        <v>90</v>
      </c>
      <c r="I7" s="74"/>
      <c r="J7" s="450"/>
      <c r="K7" s="211" t="s">
        <v>339</v>
      </c>
      <c r="L7" s="55">
        <v>30</v>
      </c>
      <c r="M7" s="75"/>
      <c r="N7" s="391" t="s">
        <v>451</v>
      </c>
      <c r="O7" s="57" t="s">
        <v>117</v>
      </c>
      <c r="P7" s="52">
        <v>120</v>
      </c>
      <c r="Q7" s="89"/>
      <c r="R7" s="454" t="s">
        <v>410</v>
      </c>
      <c r="S7" s="90" t="s">
        <v>228</v>
      </c>
      <c r="T7" s="91">
        <v>60</v>
      </c>
      <c r="U7" s="75"/>
    </row>
    <row r="8" spans="1:21" s="76" customFormat="1" ht="20.399999999999999" customHeight="1">
      <c r="A8" s="377"/>
      <c r="B8" s="392"/>
      <c r="C8" s="55" t="s">
        <v>249</v>
      </c>
      <c r="D8" s="56">
        <v>50</v>
      </c>
      <c r="E8" s="75"/>
      <c r="F8" s="452"/>
      <c r="G8" s="81" t="s">
        <v>334</v>
      </c>
      <c r="H8" s="81">
        <v>5</v>
      </c>
      <c r="I8" s="74"/>
      <c r="J8" s="450"/>
      <c r="K8" s="56" t="s">
        <v>340</v>
      </c>
      <c r="L8" s="55">
        <v>10</v>
      </c>
      <c r="M8" s="93"/>
      <c r="N8" s="392"/>
      <c r="O8" s="83" t="s">
        <v>118</v>
      </c>
      <c r="P8" s="83">
        <v>1</v>
      </c>
      <c r="Q8" s="75"/>
      <c r="R8" s="455"/>
      <c r="S8" s="91" t="s">
        <v>119</v>
      </c>
      <c r="T8" s="91">
        <v>2</v>
      </c>
      <c r="U8" s="75"/>
    </row>
    <row r="9" spans="1:21" s="76" customFormat="1" ht="20.399999999999999" customHeight="1">
      <c r="A9" s="377"/>
      <c r="B9" s="392"/>
      <c r="C9" s="56" t="s">
        <v>333</v>
      </c>
      <c r="D9" s="55">
        <v>40</v>
      </c>
      <c r="E9" s="75"/>
      <c r="F9" s="452"/>
      <c r="G9" s="81"/>
      <c r="H9" s="81"/>
      <c r="I9" s="74"/>
      <c r="J9" s="391" t="s">
        <v>335</v>
      </c>
      <c r="K9" s="83" t="s">
        <v>336</v>
      </c>
      <c r="L9" s="83">
        <v>75</v>
      </c>
      <c r="M9" s="93"/>
      <c r="N9" s="392"/>
      <c r="O9" s="55" t="s">
        <v>112</v>
      </c>
      <c r="P9" s="56">
        <v>1</v>
      </c>
      <c r="Q9" s="75"/>
      <c r="R9" s="455"/>
      <c r="S9" s="91" t="s">
        <v>229</v>
      </c>
      <c r="T9" s="91">
        <v>20</v>
      </c>
      <c r="U9" s="75"/>
    </row>
    <row r="10" spans="1:21" s="76" customFormat="1" ht="20.399999999999999" customHeight="1">
      <c r="A10" s="377"/>
      <c r="B10" s="392"/>
      <c r="C10" s="57"/>
      <c r="D10" s="57"/>
      <c r="E10" s="75"/>
      <c r="F10" s="452"/>
      <c r="G10" s="81"/>
      <c r="H10" s="81"/>
      <c r="I10" s="74"/>
      <c r="J10" s="392"/>
      <c r="K10" s="57" t="s">
        <v>225</v>
      </c>
      <c r="L10" s="57">
        <v>2</v>
      </c>
      <c r="M10" s="75"/>
      <c r="N10" s="392"/>
      <c r="O10" s="57"/>
      <c r="P10" s="52"/>
      <c r="Q10" s="75"/>
      <c r="R10" s="455"/>
      <c r="S10" s="91" t="s">
        <v>256</v>
      </c>
      <c r="T10" s="91">
        <v>20</v>
      </c>
      <c r="U10" s="75"/>
    </row>
    <row r="11" spans="1:21" s="76" customFormat="1" ht="20.399999999999999" customHeight="1">
      <c r="A11" s="377"/>
      <c r="B11" s="393"/>
      <c r="C11" s="57"/>
      <c r="D11" s="57"/>
      <c r="E11" s="75"/>
      <c r="F11" s="453"/>
      <c r="G11" s="55"/>
      <c r="H11" s="55"/>
      <c r="I11" s="74"/>
      <c r="J11" s="392"/>
      <c r="K11" s="52" t="s">
        <v>235</v>
      </c>
      <c r="L11" s="52">
        <v>20</v>
      </c>
      <c r="M11" s="75"/>
      <c r="N11" s="393"/>
      <c r="O11" s="57"/>
      <c r="P11" s="52"/>
      <c r="Q11" s="75"/>
      <c r="R11" s="456"/>
      <c r="S11" s="91" t="s">
        <v>69</v>
      </c>
      <c r="T11" s="91">
        <v>1</v>
      </c>
      <c r="U11" s="75"/>
    </row>
    <row r="12" spans="1:21" s="76" customFormat="1" ht="20.399999999999999" customHeight="1">
      <c r="A12" s="376" t="s">
        <v>120</v>
      </c>
      <c r="B12" s="391" t="s">
        <v>121</v>
      </c>
      <c r="C12" s="56" t="s">
        <v>122</v>
      </c>
      <c r="D12" s="82">
        <v>50</v>
      </c>
      <c r="E12" s="75"/>
      <c r="F12" s="449" t="s">
        <v>345</v>
      </c>
      <c r="G12" s="57" t="s">
        <v>346</v>
      </c>
      <c r="H12" s="57">
        <v>60</v>
      </c>
      <c r="I12" s="75"/>
      <c r="J12" s="392"/>
      <c r="K12" s="52"/>
      <c r="L12" s="52"/>
      <c r="M12" s="75"/>
      <c r="N12" s="391" t="s">
        <v>236</v>
      </c>
      <c r="O12" s="54" t="s">
        <v>123</v>
      </c>
      <c r="P12" s="55">
        <v>60</v>
      </c>
      <c r="Q12" s="75"/>
      <c r="R12" s="457" t="s">
        <v>124</v>
      </c>
      <c r="S12" s="94" t="s">
        <v>343</v>
      </c>
      <c r="T12" s="94">
        <v>20</v>
      </c>
      <c r="U12" s="75"/>
    </row>
    <row r="13" spans="1:21" s="76" customFormat="1" ht="20.399999999999999" customHeight="1">
      <c r="A13" s="377"/>
      <c r="B13" s="392"/>
      <c r="C13" s="56" t="s">
        <v>125</v>
      </c>
      <c r="D13" s="82">
        <v>30</v>
      </c>
      <c r="E13" s="75"/>
      <c r="F13" s="449"/>
      <c r="G13" s="92" t="s">
        <v>347</v>
      </c>
      <c r="H13" s="57">
        <v>10</v>
      </c>
      <c r="I13" s="74"/>
      <c r="J13" s="393"/>
      <c r="K13" s="52"/>
      <c r="L13" s="52"/>
      <c r="M13" s="75"/>
      <c r="N13" s="392"/>
      <c r="O13" s="55" t="s">
        <v>72</v>
      </c>
      <c r="P13" s="55">
        <v>20</v>
      </c>
      <c r="Q13" s="75"/>
      <c r="R13" s="457"/>
      <c r="S13" s="94" t="s">
        <v>394</v>
      </c>
      <c r="T13" s="94">
        <v>40</v>
      </c>
      <c r="U13" s="75"/>
    </row>
    <row r="14" spans="1:21" s="76" customFormat="1" ht="20.399999999999999" customHeight="1">
      <c r="A14" s="377"/>
      <c r="B14" s="392"/>
      <c r="C14" s="55" t="s">
        <v>126</v>
      </c>
      <c r="D14" s="56">
        <v>20</v>
      </c>
      <c r="E14" s="75"/>
      <c r="F14" s="449"/>
      <c r="G14" s="52" t="s">
        <v>348</v>
      </c>
      <c r="H14" s="57">
        <v>2</v>
      </c>
      <c r="I14" s="74"/>
      <c r="J14" s="391" t="s">
        <v>226</v>
      </c>
      <c r="K14" s="83" t="s">
        <v>227</v>
      </c>
      <c r="L14" s="83">
        <v>65</v>
      </c>
      <c r="M14" s="75"/>
      <c r="N14" s="392"/>
      <c r="O14" s="55" t="s">
        <v>128</v>
      </c>
      <c r="P14" s="55">
        <v>2</v>
      </c>
      <c r="Q14" s="75"/>
      <c r="R14" s="457"/>
      <c r="S14" s="94" t="s">
        <v>39</v>
      </c>
      <c r="T14" s="94">
        <v>20</v>
      </c>
      <c r="U14" s="75"/>
    </row>
    <row r="15" spans="1:21" s="76" customFormat="1" ht="20.399999999999999" customHeight="1">
      <c r="A15" s="377"/>
      <c r="B15" s="392"/>
      <c r="C15" s="83" t="s">
        <v>118</v>
      </c>
      <c r="D15" s="83">
        <v>1</v>
      </c>
      <c r="E15" s="75"/>
      <c r="F15" s="449"/>
      <c r="G15" s="52" t="s">
        <v>349</v>
      </c>
      <c r="H15" s="52">
        <v>2</v>
      </c>
      <c r="I15" s="74"/>
      <c r="J15" s="392"/>
      <c r="K15" s="52"/>
      <c r="L15" s="52"/>
      <c r="M15" s="75"/>
      <c r="N15" s="392"/>
      <c r="O15" s="57" t="s">
        <v>225</v>
      </c>
      <c r="P15" s="57">
        <v>2</v>
      </c>
      <c r="Q15" s="75"/>
      <c r="R15" s="457"/>
      <c r="S15" s="94" t="s">
        <v>73</v>
      </c>
      <c r="T15" s="94">
        <v>1</v>
      </c>
      <c r="U15" s="75"/>
    </row>
    <row r="16" spans="1:21" s="76" customFormat="1" ht="20.399999999999999" customHeight="1">
      <c r="A16" s="377"/>
      <c r="B16" s="393"/>
      <c r="C16" s="55"/>
      <c r="D16" s="55"/>
      <c r="E16" s="75"/>
      <c r="F16" s="449"/>
      <c r="G16" s="52"/>
      <c r="H16" s="52"/>
      <c r="I16" s="74"/>
      <c r="J16" s="393"/>
      <c r="K16" s="52"/>
      <c r="L16" s="52"/>
      <c r="M16" s="75"/>
      <c r="N16" s="393"/>
      <c r="O16" s="95"/>
      <c r="P16" s="95"/>
      <c r="Q16" s="75"/>
      <c r="R16" s="457"/>
      <c r="S16" s="91" t="s">
        <v>130</v>
      </c>
      <c r="T16" s="91">
        <v>3</v>
      </c>
      <c r="U16" s="75"/>
    </row>
    <row r="17" spans="1:21" s="35" customFormat="1" ht="20.399999999999999" customHeight="1">
      <c r="A17" s="461" t="s">
        <v>131</v>
      </c>
      <c r="B17" s="394" t="s">
        <v>132</v>
      </c>
      <c r="C17" s="55" t="s">
        <v>133</v>
      </c>
      <c r="D17" s="55">
        <v>100</v>
      </c>
      <c r="E17" s="53"/>
      <c r="F17" s="394" t="s">
        <v>132</v>
      </c>
      <c r="G17" s="55" t="s">
        <v>134</v>
      </c>
      <c r="H17" s="56">
        <v>100</v>
      </c>
      <c r="I17" s="84"/>
      <c r="J17" s="458" t="s">
        <v>135</v>
      </c>
      <c r="K17" s="55" t="s">
        <v>133</v>
      </c>
      <c r="L17" s="55">
        <v>100</v>
      </c>
      <c r="M17" s="53"/>
      <c r="N17" s="394" t="s">
        <v>132</v>
      </c>
      <c r="O17" s="55" t="s">
        <v>134</v>
      </c>
      <c r="P17" s="56">
        <v>100</v>
      </c>
      <c r="Q17" s="53"/>
      <c r="R17" s="394" t="s">
        <v>132</v>
      </c>
      <c r="S17" s="55" t="s">
        <v>133</v>
      </c>
      <c r="T17" s="55">
        <v>100</v>
      </c>
      <c r="U17" s="53"/>
    </row>
    <row r="18" spans="1:21" s="76" customFormat="1" ht="20.399999999999999" customHeight="1">
      <c r="A18" s="462"/>
      <c r="B18" s="395"/>
      <c r="C18" s="388" t="s">
        <v>136</v>
      </c>
      <c r="D18" s="57"/>
      <c r="E18" s="75"/>
      <c r="F18" s="395"/>
      <c r="G18" s="388" t="s">
        <v>136</v>
      </c>
      <c r="H18" s="57"/>
      <c r="I18" s="74"/>
      <c r="J18" s="459"/>
      <c r="K18" s="388" t="s">
        <v>136</v>
      </c>
      <c r="L18" s="57"/>
      <c r="M18" s="75"/>
      <c r="N18" s="395"/>
      <c r="O18" s="388" t="s">
        <v>136</v>
      </c>
      <c r="P18" s="57"/>
      <c r="Q18" s="75"/>
      <c r="R18" s="395"/>
      <c r="S18" s="388" t="s">
        <v>136</v>
      </c>
      <c r="T18" s="57"/>
      <c r="U18" s="75"/>
    </row>
    <row r="19" spans="1:21" s="76" customFormat="1" ht="20.399999999999999" customHeight="1">
      <c r="A19" s="462"/>
      <c r="B19" s="395"/>
      <c r="C19" s="389"/>
      <c r="D19" s="57"/>
      <c r="E19" s="75"/>
      <c r="F19" s="395"/>
      <c r="G19" s="389"/>
      <c r="H19" s="57"/>
      <c r="I19" s="74"/>
      <c r="J19" s="459"/>
      <c r="K19" s="389"/>
      <c r="L19" s="57"/>
      <c r="M19" s="75"/>
      <c r="N19" s="395"/>
      <c r="O19" s="389"/>
      <c r="P19" s="57"/>
      <c r="Q19" s="75"/>
      <c r="R19" s="395"/>
      <c r="S19" s="389"/>
      <c r="T19" s="57"/>
      <c r="U19" s="75"/>
    </row>
    <row r="20" spans="1:21" s="76" customFormat="1" ht="20.399999999999999" customHeight="1">
      <c r="A20" s="462"/>
      <c r="B20" s="395"/>
      <c r="C20" s="389"/>
      <c r="D20" s="57"/>
      <c r="E20" s="75"/>
      <c r="F20" s="395"/>
      <c r="G20" s="389"/>
      <c r="H20" s="57"/>
      <c r="I20" s="74"/>
      <c r="J20" s="459"/>
      <c r="K20" s="389"/>
      <c r="L20" s="57"/>
      <c r="M20" s="75"/>
      <c r="N20" s="395"/>
      <c r="O20" s="389"/>
      <c r="P20" s="57"/>
      <c r="Q20" s="75"/>
      <c r="R20" s="395"/>
      <c r="S20" s="389"/>
      <c r="T20" s="57"/>
      <c r="U20" s="75"/>
    </row>
    <row r="21" spans="1:21" s="76" customFormat="1" ht="20.399999999999999" customHeight="1">
      <c r="A21" s="463"/>
      <c r="B21" s="396"/>
      <c r="C21" s="390"/>
      <c r="D21" s="57"/>
      <c r="E21" s="75"/>
      <c r="F21" s="396"/>
      <c r="G21" s="390"/>
      <c r="H21" s="57"/>
      <c r="I21" s="74"/>
      <c r="J21" s="460"/>
      <c r="K21" s="390"/>
      <c r="L21" s="57"/>
      <c r="M21" s="75"/>
      <c r="N21" s="396"/>
      <c r="O21" s="390"/>
      <c r="P21" s="57"/>
      <c r="Q21" s="75"/>
      <c r="R21" s="396"/>
      <c r="S21" s="390"/>
      <c r="T21" s="57"/>
      <c r="U21" s="75"/>
    </row>
    <row r="22" spans="1:21" s="76" customFormat="1" ht="20.399999999999999" customHeight="1">
      <c r="A22" s="376" t="s">
        <v>137</v>
      </c>
      <c r="B22" s="382" t="s">
        <v>220</v>
      </c>
      <c r="C22" s="124" t="s">
        <v>35</v>
      </c>
      <c r="D22" s="124">
        <v>10</v>
      </c>
      <c r="E22" s="75"/>
      <c r="F22" s="382" t="s">
        <v>219</v>
      </c>
      <c r="G22" s="124" t="s">
        <v>35</v>
      </c>
      <c r="H22" s="124">
        <v>10</v>
      </c>
      <c r="I22" s="75"/>
      <c r="J22" s="382" t="s">
        <v>219</v>
      </c>
      <c r="K22" s="124" t="s">
        <v>35</v>
      </c>
      <c r="L22" s="124">
        <v>10</v>
      </c>
      <c r="M22" s="75"/>
      <c r="N22" s="382" t="s">
        <v>219</v>
      </c>
      <c r="O22" s="124" t="s">
        <v>35</v>
      </c>
      <c r="P22" s="124">
        <v>10</v>
      </c>
      <c r="Q22" s="75"/>
      <c r="R22" s="382" t="s">
        <v>219</v>
      </c>
      <c r="S22" s="124" t="s">
        <v>35</v>
      </c>
      <c r="T22" s="124">
        <v>10</v>
      </c>
      <c r="U22" s="75"/>
    </row>
    <row r="23" spans="1:21" s="76" customFormat="1" ht="20.399999999999999" customHeight="1">
      <c r="A23" s="377"/>
      <c r="B23" s="383"/>
      <c r="C23" s="124" t="s">
        <v>97</v>
      </c>
      <c r="D23" s="124">
        <v>10</v>
      </c>
      <c r="E23" s="75"/>
      <c r="F23" s="383"/>
      <c r="G23" s="124" t="s">
        <v>97</v>
      </c>
      <c r="H23" s="124">
        <v>10</v>
      </c>
      <c r="I23" s="75"/>
      <c r="J23" s="383"/>
      <c r="K23" s="124" t="s">
        <v>97</v>
      </c>
      <c r="L23" s="124">
        <v>10</v>
      </c>
      <c r="M23" s="75"/>
      <c r="N23" s="383"/>
      <c r="O23" s="124" t="s">
        <v>97</v>
      </c>
      <c r="P23" s="124">
        <v>10</v>
      </c>
      <c r="Q23" s="75"/>
      <c r="R23" s="383"/>
      <c r="S23" s="124" t="s">
        <v>97</v>
      </c>
      <c r="T23" s="124">
        <v>10</v>
      </c>
      <c r="U23" s="75"/>
    </row>
    <row r="24" spans="1:21" s="76" customFormat="1" ht="20.399999999999999" customHeight="1">
      <c r="A24" s="377"/>
      <c r="B24" s="383"/>
      <c r="C24" s="124" t="s">
        <v>218</v>
      </c>
      <c r="D24" s="124">
        <v>10</v>
      </c>
      <c r="E24" s="75"/>
      <c r="F24" s="383"/>
      <c r="G24" s="124" t="s">
        <v>218</v>
      </c>
      <c r="H24" s="124">
        <v>10</v>
      </c>
      <c r="I24" s="75"/>
      <c r="J24" s="383"/>
      <c r="K24" s="124" t="s">
        <v>218</v>
      </c>
      <c r="L24" s="124">
        <v>10</v>
      </c>
      <c r="M24" s="75"/>
      <c r="N24" s="383"/>
      <c r="O24" s="124" t="s">
        <v>218</v>
      </c>
      <c r="P24" s="124">
        <v>10</v>
      </c>
      <c r="Q24" s="75"/>
      <c r="R24" s="383"/>
      <c r="S24" s="124" t="s">
        <v>218</v>
      </c>
      <c r="T24" s="124">
        <v>10</v>
      </c>
      <c r="U24" s="75"/>
    </row>
    <row r="25" spans="1:21" s="76" customFormat="1" ht="20.399999999999999" customHeight="1">
      <c r="A25" s="377"/>
      <c r="B25" s="383"/>
      <c r="C25" s="124"/>
      <c r="D25" s="124"/>
      <c r="E25" s="75"/>
      <c r="F25" s="383"/>
      <c r="G25" s="124"/>
      <c r="H25" s="124"/>
      <c r="I25" s="75"/>
      <c r="J25" s="383"/>
      <c r="K25" s="124"/>
      <c r="L25" s="124"/>
      <c r="M25" s="75"/>
      <c r="N25" s="383"/>
      <c r="O25" s="124"/>
      <c r="P25" s="124"/>
      <c r="Q25" s="75"/>
      <c r="R25" s="383"/>
      <c r="S25" s="124"/>
      <c r="T25" s="124"/>
      <c r="U25" s="75"/>
    </row>
    <row r="26" spans="1:21" s="76" customFormat="1" ht="20.399999999999999" customHeight="1">
      <c r="A26" s="377"/>
      <c r="B26" s="384"/>
      <c r="C26" s="124"/>
      <c r="D26" s="124"/>
      <c r="E26" s="75"/>
      <c r="F26" s="384"/>
      <c r="G26" s="124"/>
      <c r="H26" s="124"/>
      <c r="I26" s="75"/>
      <c r="J26" s="384"/>
      <c r="K26" s="124"/>
      <c r="L26" s="124"/>
      <c r="M26" s="75"/>
      <c r="N26" s="384"/>
      <c r="O26" s="124"/>
      <c r="P26" s="124"/>
      <c r="Q26" s="75"/>
      <c r="R26" s="384"/>
      <c r="S26" s="124"/>
      <c r="T26" s="124"/>
      <c r="U26" s="75"/>
    </row>
    <row r="27" spans="1:21" s="76" customFormat="1" ht="20.399999999999999" customHeight="1">
      <c r="A27" s="377" t="s">
        <v>138</v>
      </c>
      <c r="B27" s="373" t="s">
        <v>191</v>
      </c>
      <c r="C27" s="57" t="s">
        <v>192</v>
      </c>
      <c r="D27" s="57">
        <v>20</v>
      </c>
      <c r="E27" s="75"/>
      <c r="F27" s="373" t="s">
        <v>101</v>
      </c>
      <c r="G27" s="82" t="s">
        <v>102</v>
      </c>
      <c r="H27" s="82">
        <v>5</v>
      </c>
      <c r="I27" s="74"/>
      <c r="J27" s="391" t="s">
        <v>341</v>
      </c>
      <c r="K27" s="55" t="s">
        <v>70</v>
      </c>
      <c r="L27" s="55">
        <v>10</v>
      </c>
      <c r="M27" s="75"/>
      <c r="N27" s="385" t="s">
        <v>193</v>
      </c>
      <c r="O27" s="55" t="s">
        <v>222</v>
      </c>
      <c r="P27" s="55">
        <v>10</v>
      </c>
      <c r="Q27" s="75"/>
      <c r="R27" s="373" t="s">
        <v>194</v>
      </c>
      <c r="S27" s="57" t="s">
        <v>27</v>
      </c>
      <c r="T27" s="52">
        <v>1</v>
      </c>
      <c r="U27" s="75"/>
    </row>
    <row r="28" spans="1:21" s="76" customFormat="1" ht="20.399999999999999" customHeight="1">
      <c r="A28" s="377"/>
      <c r="B28" s="374"/>
      <c r="C28" s="57" t="s">
        <v>344</v>
      </c>
      <c r="D28" s="92">
        <v>10</v>
      </c>
      <c r="E28" s="75"/>
      <c r="F28" s="374"/>
      <c r="G28" s="56" t="s">
        <v>85</v>
      </c>
      <c r="H28" s="56">
        <v>15</v>
      </c>
      <c r="I28" s="74"/>
      <c r="J28" s="392"/>
      <c r="K28" s="97" t="s">
        <v>40</v>
      </c>
      <c r="L28" s="55">
        <v>10</v>
      </c>
      <c r="M28" s="75"/>
      <c r="N28" s="386"/>
      <c r="O28" s="57" t="s">
        <v>195</v>
      </c>
      <c r="P28" s="52">
        <v>1</v>
      </c>
      <c r="Q28" s="75"/>
      <c r="R28" s="374"/>
      <c r="S28" s="57" t="s">
        <v>196</v>
      </c>
      <c r="T28" s="52">
        <v>1</v>
      </c>
      <c r="U28" s="75"/>
    </row>
    <row r="29" spans="1:21" s="76" customFormat="1" ht="20.399999999999999" customHeight="1">
      <c r="A29" s="377"/>
      <c r="B29" s="374"/>
      <c r="C29" s="57" t="s">
        <v>197</v>
      </c>
      <c r="D29" s="92">
        <v>1</v>
      </c>
      <c r="E29" s="75"/>
      <c r="F29" s="374"/>
      <c r="G29" s="55" t="s">
        <v>83</v>
      </c>
      <c r="H29" s="56">
        <v>1</v>
      </c>
      <c r="I29" s="74"/>
      <c r="J29" s="392"/>
      <c r="K29" s="55" t="s">
        <v>200</v>
      </c>
      <c r="L29" s="55">
        <v>20</v>
      </c>
      <c r="M29" s="75"/>
      <c r="N29" s="386"/>
      <c r="O29" s="57" t="s">
        <v>198</v>
      </c>
      <c r="P29" s="52">
        <v>2</v>
      </c>
      <c r="Q29" s="75"/>
      <c r="R29" s="374"/>
      <c r="S29" s="57" t="s">
        <v>199</v>
      </c>
      <c r="T29" s="52">
        <v>15</v>
      </c>
      <c r="U29" s="75"/>
    </row>
    <row r="30" spans="1:21" s="76" customFormat="1" ht="20.399999999999999" customHeight="1">
      <c r="A30" s="377"/>
      <c r="B30" s="374"/>
      <c r="C30" s="57"/>
      <c r="D30" s="83"/>
      <c r="E30" s="75"/>
      <c r="F30" s="374"/>
      <c r="G30" s="55"/>
      <c r="H30" s="82"/>
      <c r="I30" s="74"/>
      <c r="J30" s="392"/>
      <c r="K30" s="55" t="s">
        <v>201</v>
      </c>
      <c r="L30" s="55">
        <v>10</v>
      </c>
      <c r="M30" s="75"/>
      <c r="N30" s="386"/>
      <c r="O30" s="57" t="s">
        <v>28</v>
      </c>
      <c r="P30" s="52">
        <v>20</v>
      </c>
      <c r="Q30" s="75"/>
      <c r="R30" s="374"/>
      <c r="S30" s="57" t="s">
        <v>197</v>
      </c>
      <c r="T30" s="83">
        <v>1</v>
      </c>
      <c r="U30" s="75"/>
    </row>
    <row r="31" spans="1:21" s="76" customFormat="1" ht="20.399999999999999" customHeight="1">
      <c r="A31" s="377"/>
      <c r="B31" s="375"/>
      <c r="C31" s="57"/>
      <c r="D31" s="52"/>
      <c r="E31" s="75"/>
      <c r="F31" s="375"/>
      <c r="G31" s="55"/>
      <c r="H31" s="56"/>
      <c r="I31" s="74"/>
      <c r="J31" s="393"/>
      <c r="K31" s="55" t="s">
        <v>342</v>
      </c>
      <c r="L31" s="55">
        <v>2</v>
      </c>
      <c r="M31" s="75"/>
      <c r="N31" s="387"/>
      <c r="O31" s="96"/>
      <c r="P31" s="96"/>
      <c r="Q31" s="75"/>
      <c r="R31" s="375"/>
      <c r="S31" s="57"/>
      <c r="T31" s="52"/>
      <c r="U31" s="75"/>
    </row>
    <row r="32" spans="1:21" s="76" customFormat="1" ht="20.399999999999999" customHeight="1">
      <c r="A32" s="78" t="s">
        <v>113</v>
      </c>
      <c r="B32" s="85" t="s">
        <v>113</v>
      </c>
      <c r="C32" s="57"/>
      <c r="D32" s="86"/>
      <c r="E32" s="74"/>
      <c r="F32" s="87" t="s">
        <v>109</v>
      </c>
      <c r="G32" s="57"/>
      <c r="H32" s="86"/>
      <c r="I32" s="75"/>
      <c r="J32" s="88" t="s">
        <v>109</v>
      </c>
      <c r="K32" s="57" t="s">
        <v>110</v>
      </c>
      <c r="L32" s="86" t="s">
        <v>111</v>
      </c>
      <c r="M32" s="75"/>
      <c r="N32" s="88" t="s">
        <v>109</v>
      </c>
      <c r="O32" s="57"/>
      <c r="P32" s="86"/>
      <c r="Q32" s="75"/>
      <c r="R32" s="88" t="s">
        <v>109</v>
      </c>
      <c r="S32" s="57"/>
      <c r="T32" s="86"/>
      <c r="U32" s="75"/>
    </row>
    <row r="33" spans="1:21" ht="16.8" thickBot="1">
      <c r="A33" s="25" t="s">
        <v>24</v>
      </c>
      <c r="B33" s="17" t="s">
        <v>24</v>
      </c>
      <c r="C33" s="14"/>
      <c r="D33" s="15"/>
      <c r="E33" s="16"/>
      <c r="F33" s="17" t="s">
        <v>24</v>
      </c>
      <c r="G33" s="14"/>
      <c r="H33" s="15"/>
      <c r="I33" s="18"/>
      <c r="J33" s="13" t="s">
        <v>24</v>
      </c>
      <c r="K33" s="14"/>
      <c r="L33" s="15"/>
      <c r="M33" s="16"/>
      <c r="N33" s="13" t="s">
        <v>14</v>
      </c>
      <c r="O33" s="14"/>
      <c r="P33" s="19"/>
      <c r="Q33" s="16"/>
      <c r="R33" s="13" t="s">
        <v>24</v>
      </c>
      <c r="S33" s="14"/>
      <c r="T33" s="15"/>
      <c r="U33" s="16"/>
    </row>
    <row r="34" spans="1:21" s="31" customFormat="1">
      <c r="A34" s="464" t="s">
        <v>25</v>
      </c>
      <c r="B34" s="466" t="s">
        <v>16</v>
      </c>
      <c r="C34" s="467"/>
      <c r="D34" s="37" t="s">
        <v>57</v>
      </c>
      <c r="E34" s="38" t="s">
        <v>350</v>
      </c>
      <c r="F34" s="466" t="s">
        <v>16</v>
      </c>
      <c r="G34" s="467"/>
      <c r="H34" s="39" t="s">
        <v>57</v>
      </c>
      <c r="I34" s="38" t="s">
        <v>58</v>
      </c>
      <c r="J34" s="408" t="s">
        <v>16</v>
      </c>
      <c r="K34" s="467"/>
      <c r="L34" s="39" t="s">
        <v>57</v>
      </c>
      <c r="M34" s="38" t="s">
        <v>58</v>
      </c>
      <c r="N34" s="468" t="s">
        <v>16</v>
      </c>
      <c r="O34" s="469"/>
      <c r="P34" s="37" t="s">
        <v>57</v>
      </c>
      <c r="Q34" s="38" t="s">
        <v>58</v>
      </c>
      <c r="R34" s="466" t="s">
        <v>16</v>
      </c>
      <c r="S34" s="467"/>
      <c r="T34" s="39" t="s">
        <v>57</v>
      </c>
      <c r="U34" s="38" t="s">
        <v>58</v>
      </c>
    </row>
    <row r="35" spans="1:21">
      <c r="A35" s="465"/>
      <c r="B35" s="414" t="s">
        <v>61</v>
      </c>
      <c r="C35" s="410"/>
      <c r="D35" s="12">
        <v>5.5</v>
      </c>
      <c r="E35" s="10">
        <v>6</v>
      </c>
      <c r="F35" s="409" t="s">
        <v>61</v>
      </c>
      <c r="G35" s="410"/>
      <c r="H35" s="12">
        <v>5.5</v>
      </c>
      <c r="I35" s="9">
        <v>6</v>
      </c>
      <c r="J35" s="414" t="s">
        <v>61</v>
      </c>
      <c r="K35" s="410"/>
      <c r="L35" s="12">
        <v>5.5</v>
      </c>
      <c r="M35" s="12">
        <v>6</v>
      </c>
      <c r="N35" s="414" t="s">
        <v>61</v>
      </c>
      <c r="O35" s="410"/>
      <c r="P35" s="12">
        <v>5.5</v>
      </c>
      <c r="Q35" s="12">
        <v>6</v>
      </c>
      <c r="R35" s="414" t="s">
        <v>61</v>
      </c>
      <c r="S35" s="410"/>
      <c r="T35" s="12">
        <v>5.5</v>
      </c>
      <c r="U35" s="12">
        <v>6</v>
      </c>
    </row>
    <row r="36" spans="1:21">
      <c r="A36" s="465"/>
      <c r="B36" s="414" t="s">
        <v>62</v>
      </c>
      <c r="C36" s="410"/>
      <c r="D36" s="20">
        <v>2.8</v>
      </c>
      <c r="E36" s="46">
        <v>2.8</v>
      </c>
      <c r="F36" s="409" t="s">
        <v>62</v>
      </c>
      <c r="G36" s="410"/>
      <c r="H36" s="20">
        <v>2.6</v>
      </c>
      <c r="I36" s="48">
        <v>2.5</v>
      </c>
      <c r="J36" s="414" t="s">
        <v>62</v>
      </c>
      <c r="K36" s="410"/>
      <c r="L36" s="20">
        <v>2.8</v>
      </c>
      <c r="M36" s="20">
        <v>2.8</v>
      </c>
      <c r="N36" s="414" t="s">
        <v>62</v>
      </c>
      <c r="O36" s="410"/>
      <c r="P36" s="20">
        <v>2.7</v>
      </c>
      <c r="Q36" s="20">
        <v>2.7</v>
      </c>
      <c r="R36" s="414" t="s">
        <v>62</v>
      </c>
      <c r="S36" s="410"/>
      <c r="T36" s="20">
        <v>3</v>
      </c>
      <c r="U36" s="20">
        <v>2.9</v>
      </c>
    </row>
    <row r="37" spans="1:21">
      <c r="A37" s="465"/>
      <c r="B37" s="414" t="s">
        <v>29</v>
      </c>
      <c r="C37" s="410"/>
      <c r="D37" s="20">
        <v>1.6</v>
      </c>
      <c r="E37" s="46">
        <v>1.5</v>
      </c>
      <c r="F37" s="409" t="s">
        <v>29</v>
      </c>
      <c r="G37" s="410"/>
      <c r="H37" s="20">
        <v>1.7</v>
      </c>
      <c r="I37" s="48">
        <v>1.7</v>
      </c>
      <c r="J37" s="414" t="s">
        <v>29</v>
      </c>
      <c r="K37" s="410"/>
      <c r="L37" s="20">
        <v>1.5</v>
      </c>
      <c r="M37" s="20">
        <v>1.5</v>
      </c>
      <c r="N37" s="414" t="s">
        <v>29</v>
      </c>
      <c r="O37" s="410"/>
      <c r="P37" s="20">
        <v>1.8</v>
      </c>
      <c r="Q37" s="20">
        <v>1.6</v>
      </c>
      <c r="R37" s="409" t="s">
        <v>29</v>
      </c>
      <c r="S37" s="410"/>
      <c r="T37" s="20">
        <v>1.7</v>
      </c>
      <c r="U37" s="20">
        <v>1.5</v>
      </c>
    </row>
    <row r="38" spans="1:21">
      <c r="A38" s="465"/>
      <c r="B38" s="417" t="s">
        <v>18</v>
      </c>
      <c r="C38" s="418"/>
      <c r="D38" s="21">
        <v>0</v>
      </c>
      <c r="E38" s="45"/>
      <c r="F38" s="409" t="s">
        <v>18</v>
      </c>
      <c r="G38" s="410"/>
      <c r="H38" s="21">
        <v>0</v>
      </c>
      <c r="I38" s="44">
        <v>0</v>
      </c>
      <c r="J38" s="470" t="s">
        <v>18</v>
      </c>
      <c r="K38" s="418"/>
      <c r="L38" s="21">
        <v>1</v>
      </c>
      <c r="M38" s="21">
        <v>1</v>
      </c>
      <c r="N38" s="470" t="s">
        <v>18</v>
      </c>
      <c r="O38" s="418"/>
      <c r="P38" s="21">
        <v>0</v>
      </c>
      <c r="Q38" s="21">
        <v>0</v>
      </c>
      <c r="R38" s="409" t="s">
        <v>18</v>
      </c>
      <c r="S38" s="410"/>
      <c r="T38" s="21">
        <v>0</v>
      </c>
      <c r="U38" s="21">
        <v>0</v>
      </c>
    </row>
    <row r="39" spans="1:21" ht="16.8" thickBot="1">
      <c r="A39" s="465"/>
      <c r="B39" s="415" t="s">
        <v>30</v>
      </c>
      <c r="C39" s="416"/>
      <c r="D39" s="22">
        <v>3</v>
      </c>
      <c r="E39" s="47">
        <v>3</v>
      </c>
      <c r="F39" s="422" t="s">
        <v>31</v>
      </c>
      <c r="G39" s="416"/>
      <c r="H39" s="22">
        <v>3</v>
      </c>
      <c r="I39" s="49">
        <v>3</v>
      </c>
      <c r="J39" s="415" t="s">
        <v>31</v>
      </c>
      <c r="K39" s="416"/>
      <c r="L39" s="22">
        <v>3</v>
      </c>
      <c r="M39" s="22">
        <v>3</v>
      </c>
      <c r="N39" s="415" t="s">
        <v>31</v>
      </c>
      <c r="O39" s="416"/>
      <c r="P39" s="22">
        <v>3</v>
      </c>
      <c r="Q39" s="22">
        <v>3</v>
      </c>
      <c r="R39" s="422" t="s">
        <v>31</v>
      </c>
      <c r="S39" s="416"/>
      <c r="T39" s="22">
        <v>3</v>
      </c>
      <c r="U39" s="22">
        <v>3</v>
      </c>
    </row>
    <row r="40" spans="1:21" ht="16.8" thickBot="1">
      <c r="A40" s="26" t="s">
        <v>32</v>
      </c>
      <c r="B40" s="435" t="s">
        <v>33</v>
      </c>
      <c r="C40" s="436"/>
      <c r="D40" s="28">
        <f xml:space="preserve"> D35*70+D36*75+D37*25+D38*60+D39*45</f>
        <v>770</v>
      </c>
      <c r="E40" s="51">
        <f xml:space="preserve"> E35*70+E36*75+E37*25+E38*60+E39*45</f>
        <v>802.5</v>
      </c>
      <c r="F40" s="435" t="s">
        <v>33</v>
      </c>
      <c r="G40" s="436"/>
      <c r="H40" s="28">
        <f xml:space="preserve"> H35*70+H36*75+H37*25+H38*60+H39*45</f>
        <v>757.5</v>
      </c>
      <c r="I40" s="28">
        <f xml:space="preserve"> I35*70+I36*75+I37*25+I38*60+I39*45</f>
        <v>785</v>
      </c>
      <c r="J40" s="471" t="s">
        <v>33</v>
      </c>
      <c r="K40" s="472"/>
      <c r="L40" s="29">
        <f xml:space="preserve"> L35*70+L36*75+L37*25+L38*60+L39*45</f>
        <v>827.5</v>
      </c>
      <c r="M40" s="29">
        <f xml:space="preserve"> M35*70+M36*75+M37*25+M38*60+M39*45</f>
        <v>862.5</v>
      </c>
      <c r="N40" s="442" t="s">
        <v>33</v>
      </c>
      <c r="O40" s="436"/>
      <c r="P40" s="29">
        <f xml:space="preserve"> P35*70+P36*75+P37*25+P38*60+P39*45</f>
        <v>767.5</v>
      </c>
      <c r="Q40" s="29">
        <f xml:space="preserve"> Q35*70+Q36*75+Q37*25+Q38*60+Q39*45</f>
        <v>797.5</v>
      </c>
      <c r="R40" s="435" t="s">
        <v>33</v>
      </c>
      <c r="S40" s="436"/>
      <c r="T40" s="28">
        <f xml:space="preserve"> T35*70+T36*75+T37*25+T38*60+T39*45</f>
        <v>787.5</v>
      </c>
      <c r="U40" s="28">
        <f xml:space="preserve"> U35*70+U36*75+U37*25+U38*60+U39*45</f>
        <v>810</v>
      </c>
    </row>
    <row r="41" spans="1:21" s="76" customFormat="1" ht="16.2" customHeight="1">
      <c r="A41" s="444" t="s">
        <v>319</v>
      </c>
      <c r="B41" s="444"/>
      <c r="C41" s="444"/>
      <c r="D41" s="444"/>
      <c r="E41" s="444"/>
      <c r="F41" s="177" t="s">
        <v>320</v>
      </c>
      <c r="G41" s="177"/>
      <c r="H41" s="443" t="s">
        <v>494</v>
      </c>
      <c r="I41" s="443"/>
      <c r="J41" s="443"/>
      <c r="K41" s="443"/>
      <c r="L41" s="443"/>
      <c r="M41" s="443"/>
      <c r="N41" s="254"/>
      <c r="O41" s="177" t="s">
        <v>495</v>
      </c>
      <c r="P41" s="177"/>
      <c r="R41" s="177"/>
    </row>
    <row r="42" spans="1:21" s="76" customFormat="1" ht="19.5" customHeight="1">
      <c r="A42" s="441" t="s">
        <v>311</v>
      </c>
      <c r="B42" s="441"/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441"/>
      <c r="O42" s="441"/>
      <c r="P42" s="441"/>
      <c r="Q42" s="441"/>
      <c r="R42" s="441"/>
      <c r="S42" s="441"/>
      <c r="T42" s="441"/>
      <c r="U42" s="441"/>
    </row>
    <row r="43" spans="1:21" s="76" customFormat="1" ht="19.8">
      <c r="A43" s="434" t="s">
        <v>496</v>
      </c>
      <c r="B43" s="434"/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</row>
    <row r="44" spans="1:21" s="76" customFormat="1" ht="19.8">
      <c r="A44" s="434" t="s">
        <v>321</v>
      </c>
      <c r="B44" s="434"/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</row>
    <row r="45" spans="1:21" s="31" customFormat="1" ht="33">
      <c r="A45" s="348" t="s">
        <v>322</v>
      </c>
      <c r="B45" s="348"/>
      <c r="C45" s="348"/>
      <c r="D45" s="348"/>
      <c r="E45" s="348"/>
      <c r="F45" s="348"/>
      <c r="G45" s="348"/>
      <c r="H45" s="348"/>
      <c r="I45" s="348"/>
      <c r="J45" s="348"/>
      <c r="K45" s="348"/>
      <c r="L45" s="348"/>
      <c r="M45" s="348"/>
      <c r="N45" s="348"/>
      <c r="O45" s="348"/>
      <c r="P45" s="348"/>
      <c r="Q45" s="348"/>
      <c r="R45" s="348"/>
      <c r="S45" s="348"/>
      <c r="T45" s="348"/>
      <c r="U45" s="348"/>
    </row>
    <row r="46" spans="1:21" s="31" customFormat="1">
      <c r="N46" s="178"/>
      <c r="R46" s="178"/>
      <c r="S46" s="178"/>
    </row>
    <row r="47" spans="1:21" s="31" customFormat="1">
      <c r="N47" s="178"/>
      <c r="R47" s="178"/>
      <c r="S47" s="178"/>
    </row>
    <row r="48" spans="1:21" s="31" customFormat="1">
      <c r="N48" s="178"/>
      <c r="R48" s="178"/>
      <c r="S48" s="178"/>
    </row>
  </sheetData>
  <mergeCells count="91">
    <mergeCell ref="H41:M41"/>
    <mergeCell ref="A44:U44"/>
    <mergeCell ref="A42:U42"/>
    <mergeCell ref="A43:U43"/>
    <mergeCell ref="A45:U45"/>
    <mergeCell ref="A41:E41"/>
    <mergeCell ref="R38:S38"/>
    <mergeCell ref="N39:O39"/>
    <mergeCell ref="R39:S39"/>
    <mergeCell ref="B40:C40"/>
    <mergeCell ref="F40:G40"/>
    <mergeCell ref="J40:K40"/>
    <mergeCell ref="N40:O40"/>
    <mergeCell ref="R40:S40"/>
    <mergeCell ref="B39:C39"/>
    <mergeCell ref="F39:G39"/>
    <mergeCell ref="J39:K39"/>
    <mergeCell ref="R36:S36"/>
    <mergeCell ref="B37:C37"/>
    <mergeCell ref="F37:G37"/>
    <mergeCell ref="J37:K37"/>
    <mergeCell ref="N37:O37"/>
    <mergeCell ref="R37:S37"/>
    <mergeCell ref="R34:S34"/>
    <mergeCell ref="B35:C35"/>
    <mergeCell ref="F35:G35"/>
    <mergeCell ref="J35:K35"/>
    <mergeCell ref="N35:O35"/>
    <mergeCell ref="R35:S35"/>
    <mergeCell ref="A34:A39"/>
    <mergeCell ref="B34:C34"/>
    <mergeCell ref="F34:G34"/>
    <mergeCell ref="J34:K34"/>
    <mergeCell ref="N34:O34"/>
    <mergeCell ref="B36:C36"/>
    <mergeCell ref="F36:G36"/>
    <mergeCell ref="J36:K36"/>
    <mergeCell ref="N36:O36"/>
    <mergeCell ref="B38:C38"/>
    <mergeCell ref="F38:G38"/>
    <mergeCell ref="J38:K38"/>
    <mergeCell ref="N38:O38"/>
    <mergeCell ref="S18:S21"/>
    <mergeCell ref="A22:A26"/>
    <mergeCell ref="B22:B26"/>
    <mergeCell ref="F22:F26"/>
    <mergeCell ref="N22:N26"/>
    <mergeCell ref="R22:R26"/>
    <mergeCell ref="A17:A21"/>
    <mergeCell ref="B17:B21"/>
    <mergeCell ref="F17:F21"/>
    <mergeCell ref="J22:J26"/>
    <mergeCell ref="A27:A31"/>
    <mergeCell ref="B27:B31"/>
    <mergeCell ref="F27:F31"/>
    <mergeCell ref="N27:N31"/>
    <mergeCell ref="R27:R31"/>
    <mergeCell ref="J27:J31"/>
    <mergeCell ref="R12:R16"/>
    <mergeCell ref="J17:J21"/>
    <mergeCell ref="N17:N21"/>
    <mergeCell ref="R17:R21"/>
    <mergeCell ref="C18:C21"/>
    <mergeCell ref="G18:G21"/>
    <mergeCell ref="N12:N16"/>
    <mergeCell ref="J14:J16"/>
    <mergeCell ref="R5:R6"/>
    <mergeCell ref="B7:B11"/>
    <mergeCell ref="F7:F11"/>
    <mergeCell ref="N7:N11"/>
    <mergeCell ref="R7:R11"/>
    <mergeCell ref="J5:J8"/>
    <mergeCell ref="A7:A11"/>
    <mergeCell ref="B5:B6"/>
    <mergeCell ref="K18:K21"/>
    <mergeCell ref="O18:O21"/>
    <mergeCell ref="A12:A16"/>
    <mergeCell ref="B12:B16"/>
    <mergeCell ref="F12:F16"/>
    <mergeCell ref="N5:N6"/>
    <mergeCell ref="A5:A6"/>
    <mergeCell ref="F5:F6"/>
    <mergeCell ref="J9:J13"/>
    <mergeCell ref="A1:U1"/>
    <mergeCell ref="D2:G2"/>
    <mergeCell ref="O2:U2"/>
    <mergeCell ref="B3:E3"/>
    <mergeCell ref="F3:I3"/>
    <mergeCell ref="J3:M3"/>
    <mergeCell ref="N3:Q3"/>
    <mergeCell ref="R3:U3"/>
  </mergeCells>
  <phoneticPr fontId="5" type="noConversion"/>
  <printOptions horizontalCentered="1" verticalCentered="1"/>
  <pageMargins left="7.874015748031496E-2" right="7.874015748031496E-2" top="0.11811023622047245" bottom="0.11811023622047245" header="0.11811023622047245" footer="0.11811023622047245"/>
  <pageSetup paperSize="9" scale="6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49"/>
  <sheetViews>
    <sheetView view="pageBreakPreview" zoomScale="60" zoomScaleNormal="80" workbookViewId="0">
      <selection activeCell="A46" sqref="A46:U46"/>
    </sheetView>
  </sheetViews>
  <sheetFormatPr defaultColWidth="9" defaultRowHeight="16.2"/>
  <cols>
    <col min="1" max="1" width="6.21875" style="3" customWidth="1"/>
    <col min="2" max="2" width="10.6640625" style="3" customWidth="1"/>
    <col min="3" max="3" width="15.44140625" style="3" customWidth="1"/>
    <col min="4" max="4" width="10.33203125" style="3" customWidth="1"/>
    <col min="5" max="5" width="6.21875" style="3" customWidth="1"/>
    <col min="6" max="6" width="10" style="3" customWidth="1"/>
    <col min="7" max="7" width="16" style="3" customWidth="1"/>
    <col min="8" max="8" width="10.109375" style="3" customWidth="1"/>
    <col min="9" max="9" width="7" style="3" customWidth="1"/>
    <col min="10" max="10" width="9.21875" style="27" customWidth="1"/>
    <col min="11" max="11" width="17.88671875" style="3" customWidth="1"/>
    <col min="12" max="12" width="9.44140625" style="3" customWidth="1"/>
    <col min="13" max="13" width="6.33203125" style="3" customWidth="1"/>
    <col min="14" max="14" width="10.21875" style="27" customWidth="1"/>
    <col min="15" max="15" width="14.33203125" style="3" customWidth="1"/>
    <col min="16" max="16" width="9.6640625" style="3" customWidth="1"/>
    <col min="17" max="17" width="7.6640625" style="3" customWidth="1"/>
    <col min="18" max="18" width="9" style="3"/>
    <col min="19" max="19" width="19.77734375" style="3" customWidth="1"/>
    <col min="20" max="20" width="9.44140625" style="3" customWidth="1"/>
    <col min="21" max="21" width="6.88671875" style="3" customWidth="1"/>
    <col min="22" max="16384" width="9" style="3"/>
  </cols>
  <sheetData>
    <row r="1" spans="1:21" s="24" customFormat="1" ht="28.5" customHeight="1">
      <c r="A1" s="351" t="s">
        <v>308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s="24" customFormat="1" ht="20.399999999999999" thickBot="1">
      <c r="A2" s="4" t="s">
        <v>3</v>
      </c>
      <c r="B2" s="4"/>
      <c r="C2" s="4"/>
      <c r="D2" s="352" t="s">
        <v>4</v>
      </c>
      <c r="E2" s="352"/>
      <c r="F2" s="352"/>
      <c r="G2" s="352"/>
      <c r="H2" s="6" t="s">
        <v>5</v>
      </c>
      <c r="I2" s="6"/>
      <c r="J2" s="32"/>
      <c r="K2" s="7"/>
      <c r="L2" s="7"/>
      <c r="M2" s="7"/>
      <c r="N2" s="30"/>
      <c r="O2" s="353" t="s">
        <v>6</v>
      </c>
      <c r="P2" s="353"/>
      <c r="Q2" s="353"/>
      <c r="R2" s="353"/>
      <c r="S2" s="353"/>
      <c r="T2" s="353"/>
      <c r="U2" s="353"/>
    </row>
    <row r="3" spans="1:21" ht="20.25" customHeight="1" thickBot="1">
      <c r="A3" s="141" t="s">
        <v>0</v>
      </c>
      <c r="B3" s="354" t="s">
        <v>289</v>
      </c>
      <c r="C3" s="355"/>
      <c r="D3" s="355"/>
      <c r="E3" s="356"/>
      <c r="F3" s="446" t="s">
        <v>290</v>
      </c>
      <c r="G3" s="355"/>
      <c r="H3" s="355"/>
      <c r="I3" s="362"/>
      <c r="J3" s="480" t="s">
        <v>291</v>
      </c>
      <c r="K3" s="355"/>
      <c r="L3" s="355"/>
      <c r="M3" s="356"/>
      <c r="N3" s="445" t="s">
        <v>292</v>
      </c>
      <c r="O3" s="355"/>
      <c r="P3" s="355"/>
      <c r="Q3" s="356"/>
      <c r="R3" s="446" t="s">
        <v>293</v>
      </c>
      <c r="S3" s="355"/>
      <c r="T3" s="355"/>
      <c r="U3" s="362"/>
    </row>
    <row r="4" spans="1:21" ht="20.25" customHeight="1">
      <c r="A4" s="134" t="s">
        <v>7</v>
      </c>
      <c r="B4" s="139" t="s">
        <v>8</v>
      </c>
      <c r="C4" s="136" t="s">
        <v>9</v>
      </c>
      <c r="D4" s="137" t="s">
        <v>21</v>
      </c>
      <c r="E4" s="140" t="s">
        <v>22</v>
      </c>
      <c r="F4" s="135" t="s">
        <v>23</v>
      </c>
      <c r="G4" s="136" t="s">
        <v>9</v>
      </c>
      <c r="H4" s="137" t="s">
        <v>21</v>
      </c>
      <c r="I4" s="138" t="s">
        <v>22</v>
      </c>
      <c r="J4" s="139" t="s">
        <v>8</v>
      </c>
      <c r="K4" s="136" t="s">
        <v>9</v>
      </c>
      <c r="L4" s="137" t="s">
        <v>10</v>
      </c>
      <c r="M4" s="140" t="s">
        <v>11</v>
      </c>
      <c r="N4" s="135" t="s">
        <v>8</v>
      </c>
      <c r="O4" s="136" t="s">
        <v>9</v>
      </c>
      <c r="P4" s="137" t="s">
        <v>10</v>
      </c>
      <c r="Q4" s="138" t="s">
        <v>11</v>
      </c>
      <c r="R4" s="135" t="s">
        <v>8</v>
      </c>
      <c r="S4" s="136" t="s">
        <v>9</v>
      </c>
      <c r="T4" s="137" t="s">
        <v>10</v>
      </c>
      <c r="U4" s="138" t="s">
        <v>11</v>
      </c>
    </row>
    <row r="5" spans="1:21" s="76" customFormat="1" ht="21.6" customHeight="1">
      <c r="A5" s="376" t="s">
        <v>78</v>
      </c>
      <c r="B5" s="447" t="s">
        <v>368</v>
      </c>
      <c r="C5" s="56" t="s">
        <v>362</v>
      </c>
      <c r="D5" s="56">
        <v>110</v>
      </c>
      <c r="E5" s="74"/>
      <c r="F5" s="450" t="s">
        <v>361</v>
      </c>
      <c r="G5" s="56" t="s">
        <v>362</v>
      </c>
      <c r="H5" s="56">
        <v>100</v>
      </c>
      <c r="I5" s="75"/>
      <c r="J5" s="364" t="s">
        <v>359</v>
      </c>
      <c r="K5" s="56" t="s">
        <v>360</v>
      </c>
      <c r="L5" s="56">
        <v>110</v>
      </c>
      <c r="M5" s="74"/>
      <c r="N5" s="447" t="s">
        <v>368</v>
      </c>
      <c r="O5" s="56" t="s">
        <v>362</v>
      </c>
      <c r="P5" s="56">
        <v>110</v>
      </c>
      <c r="Q5" s="75"/>
      <c r="R5" s="447" t="s">
        <v>275</v>
      </c>
      <c r="S5" s="56" t="s">
        <v>276</v>
      </c>
      <c r="T5" s="56">
        <v>90</v>
      </c>
      <c r="U5" s="75"/>
    </row>
    <row r="6" spans="1:21" s="76" customFormat="1" ht="21.6" customHeight="1">
      <c r="A6" s="376"/>
      <c r="B6" s="448"/>
      <c r="C6" s="56"/>
      <c r="D6" s="56"/>
      <c r="E6" s="74"/>
      <c r="F6" s="450"/>
      <c r="G6" s="56" t="s">
        <v>363</v>
      </c>
      <c r="H6" s="56">
        <v>10</v>
      </c>
      <c r="I6" s="75"/>
      <c r="J6" s="365"/>
      <c r="K6" s="56"/>
      <c r="L6" s="56"/>
      <c r="M6" s="74"/>
      <c r="N6" s="448"/>
      <c r="O6" s="56"/>
      <c r="P6" s="56"/>
      <c r="Q6" s="75"/>
      <c r="R6" s="448"/>
      <c r="S6" s="56" t="s">
        <v>277</v>
      </c>
      <c r="T6" s="56">
        <v>20</v>
      </c>
      <c r="U6" s="75"/>
    </row>
    <row r="7" spans="1:21" s="76" customFormat="1" ht="21.6" customHeight="1">
      <c r="A7" s="376" t="s">
        <v>77</v>
      </c>
      <c r="B7" s="385" t="s">
        <v>230</v>
      </c>
      <c r="C7" s="57" t="s">
        <v>237</v>
      </c>
      <c r="D7" s="57">
        <v>60</v>
      </c>
      <c r="E7" s="74"/>
      <c r="F7" s="391" t="s">
        <v>231</v>
      </c>
      <c r="G7" s="57" t="s">
        <v>354</v>
      </c>
      <c r="H7" s="57">
        <v>100</v>
      </c>
      <c r="I7" s="75"/>
      <c r="J7" s="481" t="s">
        <v>402</v>
      </c>
      <c r="K7" s="227" t="s">
        <v>395</v>
      </c>
      <c r="L7" s="228">
        <v>100</v>
      </c>
      <c r="M7" s="77"/>
      <c r="N7" s="449" t="s">
        <v>466</v>
      </c>
      <c r="O7" s="56" t="s">
        <v>369</v>
      </c>
      <c r="P7" s="52">
        <v>40</v>
      </c>
      <c r="Q7" s="89"/>
      <c r="R7" s="391" t="s">
        <v>203</v>
      </c>
      <c r="S7" s="57" t="s">
        <v>372</v>
      </c>
      <c r="T7" s="57">
        <v>50</v>
      </c>
      <c r="U7" s="75"/>
    </row>
    <row r="8" spans="1:21" s="76" customFormat="1" ht="21.6" customHeight="1">
      <c r="A8" s="377"/>
      <c r="B8" s="386"/>
      <c r="C8" s="57" t="s">
        <v>79</v>
      </c>
      <c r="D8" s="57">
        <v>40</v>
      </c>
      <c r="E8" s="74"/>
      <c r="F8" s="392"/>
      <c r="G8" s="52" t="s">
        <v>232</v>
      </c>
      <c r="H8" s="79">
        <v>2</v>
      </c>
      <c r="I8" s="75"/>
      <c r="J8" s="482"/>
      <c r="K8" s="229" t="s">
        <v>403</v>
      </c>
      <c r="L8" s="230">
        <v>2</v>
      </c>
      <c r="M8" s="80"/>
      <c r="N8" s="449"/>
      <c r="O8" s="57" t="s">
        <v>467</v>
      </c>
      <c r="P8" s="52">
        <v>50</v>
      </c>
      <c r="Q8" s="75"/>
      <c r="R8" s="392"/>
      <c r="S8" s="52" t="s">
        <v>373</v>
      </c>
      <c r="T8" s="79">
        <v>50</v>
      </c>
      <c r="U8" s="75"/>
    </row>
    <row r="9" spans="1:21" s="76" customFormat="1" ht="21.6" customHeight="1">
      <c r="A9" s="377"/>
      <c r="B9" s="386"/>
      <c r="C9" s="57" t="s">
        <v>82</v>
      </c>
      <c r="D9" s="57">
        <v>2</v>
      </c>
      <c r="E9" s="74"/>
      <c r="F9" s="392"/>
      <c r="G9" s="57" t="s">
        <v>233</v>
      </c>
      <c r="H9" s="57">
        <v>2</v>
      </c>
      <c r="I9" s="75"/>
      <c r="J9" s="482"/>
      <c r="K9" s="230"/>
      <c r="L9" s="229"/>
      <c r="M9" s="80"/>
      <c r="N9" s="449"/>
      <c r="O9" s="55" t="s">
        <v>88</v>
      </c>
      <c r="P9" s="55">
        <v>20</v>
      </c>
      <c r="Q9" s="75"/>
      <c r="R9" s="392"/>
      <c r="S9" s="57" t="s">
        <v>79</v>
      </c>
      <c r="T9" s="57">
        <v>50</v>
      </c>
      <c r="U9" s="75"/>
    </row>
    <row r="10" spans="1:21" s="76" customFormat="1" ht="21.6" customHeight="1">
      <c r="A10" s="377"/>
      <c r="B10" s="386"/>
      <c r="C10" s="57"/>
      <c r="D10" s="57"/>
      <c r="E10" s="74"/>
      <c r="F10" s="392"/>
      <c r="G10" s="57"/>
      <c r="H10" s="57"/>
      <c r="I10" s="75"/>
      <c r="J10" s="482"/>
      <c r="K10" s="228"/>
      <c r="L10" s="228"/>
      <c r="M10" s="74"/>
      <c r="N10" s="449"/>
      <c r="O10" s="55" t="s">
        <v>371</v>
      </c>
      <c r="P10" s="55">
        <v>5</v>
      </c>
      <c r="Q10" s="75"/>
      <c r="R10" s="392"/>
      <c r="S10" s="57" t="s">
        <v>129</v>
      </c>
      <c r="T10" s="57">
        <v>2</v>
      </c>
      <c r="U10" s="75"/>
    </row>
    <row r="11" spans="1:21" s="76" customFormat="1" ht="21.6" customHeight="1">
      <c r="A11" s="377"/>
      <c r="B11" s="387"/>
      <c r="C11" s="57"/>
      <c r="D11" s="57"/>
      <c r="E11" s="74"/>
      <c r="F11" s="393"/>
      <c r="G11" s="57"/>
      <c r="H11" s="57"/>
      <c r="I11" s="75"/>
      <c r="J11" s="483"/>
      <c r="K11" s="228"/>
      <c r="L11" s="228"/>
      <c r="M11" s="74"/>
      <c r="N11" s="449"/>
      <c r="O11" s="57"/>
      <c r="P11" s="52"/>
      <c r="Q11" s="75"/>
      <c r="R11" s="393"/>
      <c r="S11" s="57"/>
      <c r="T11" s="57"/>
      <c r="U11" s="75"/>
    </row>
    <row r="12" spans="1:21" s="76" customFormat="1" ht="21.6" customHeight="1">
      <c r="A12" s="376" t="s">
        <v>84</v>
      </c>
      <c r="B12" s="391" t="s">
        <v>399</v>
      </c>
      <c r="C12" s="83" t="s">
        <v>377</v>
      </c>
      <c r="D12" s="83">
        <v>50</v>
      </c>
      <c r="E12" s="74"/>
      <c r="F12" s="391" t="s">
        <v>397</v>
      </c>
      <c r="G12" s="57" t="s">
        <v>304</v>
      </c>
      <c r="H12" s="83">
        <v>40</v>
      </c>
      <c r="I12" s="75"/>
      <c r="J12" s="373" t="s">
        <v>87</v>
      </c>
      <c r="K12" s="81" t="s">
        <v>41</v>
      </c>
      <c r="L12" s="81">
        <v>30</v>
      </c>
      <c r="M12" s="74"/>
      <c r="N12" s="373" t="s">
        <v>184</v>
      </c>
      <c r="O12" s="57" t="s">
        <v>370</v>
      </c>
      <c r="P12" s="57">
        <v>15</v>
      </c>
      <c r="Q12" s="75"/>
      <c r="R12" s="449" t="s">
        <v>374</v>
      </c>
      <c r="S12" s="55" t="s">
        <v>85</v>
      </c>
      <c r="T12" s="55">
        <v>60</v>
      </c>
      <c r="U12" s="75"/>
    </row>
    <row r="13" spans="1:21" s="76" customFormat="1" ht="21.6" customHeight="1">
      <c r="A13" s="377"/>
      <c r="B13" s="392"/>
      <c r="C13" s="57" t="s">
        <v>400</v>
      </c>
      <c r="D13" s="57">
        <v>40</v>
      </c>
      <c r="E13" s="74"/>
      <c r="F13" s="392"/>
      <c r="G13" s="52" t="s">
        <v>161</v>
      </c>
      <c r="H13" s="83">
        <v>20</v>
      </c>
      <c r="I13" s="75"/>
      <c r="J13" s="374"/>
      <c r="K13" s="81" t="s">
        <v>88</v>
      </c>
      <c r="L13" s="81">
        <v>20</v>
      </c>
      <c r="M13" s="74"/>
      <c r="N13" s="374"/>
      <c r="O13" s="57" t="s">
        <v>185</v>
      </c>
      <c r="P13" s="57">
        <v>10</v>
      </c>
      <c r="Q13" s="75"/>
      <c r="R13" s="449"/>
      <c r="S13" s="55" t="s">
        <v>81</v>
      </c>
      <c r="T13" s="55">
        <v>2</v>
      </c>
      <c r="U13" s="75"/>
    </row>
    <row r="14" spans="1:21" s="76" customFormat="1" ht="21.6" customHeight="1">
      <c r="A14" s="377"/>
      <c r="B14" s="392"/>
      <c r="C14" s="57" t="s">
        <v>401</v>
      </c>
      <c r="D14" s="57">
        <v>2</v>
      </c>
      <c r="E14" s="74"/>
      <c r="F14" s="392"/>
      <c r="G14" s="55" t="s">
        <v>79</v>
      </c>
      <c r="H14" s="56">
        <v>40</v>
      </c>
      <c r="I14" s="75"/>
      <c r="J14" s="374"/>
      <c r="K14" s="81" t="s">
        <v>89</v>
      </c>
      <c r="L14" s="81">
        <v>20</v>
      </c>
      <c r="M14" s="74"/>
      <c r="N14" s="374"/>
      <c r="O14" s="52" t="s">
        <v>186</v>
      </c>
      <c r="P14" s="79">
        <v>30</v>
      </c>
      <c r="Q14" s="75"/>
      <c r="R14" s="449"/>
      <c r="S14" s="55" t="s">
        <v>375</v>
      </c>
      <c r="T14" s="55">
        <v>10</v>
      </c>
      <c r="U14" s="75"/>
    </row>
    <row r="15" spans="1:21" s="76" customFormat="1" ht="21.6" customHeight="1">
      <c r="A15" s="377"/>
      <c r="B15" s="392"/>
      <c r="C15" s="226"/>
      <c r="D15" s="52"/>
      <c r="E15" s="74"/>
      <c r="F15" s="392"/>
      <c r="G15" s="57" t="s">
        <v>355</v>
      </c>
      <c r="H15" s="52">
        <v>10</v>
      </c>
      <c r="I15" s="75"/>
      <c r="J15" s="374"/>
      <c r="K15" s="81" t="s">
        <v>80</v>
      </c>
      <c r="L15" s="81">
        <v>20</v>
      </c>
      <c r="M15" s="74"/>
      <c r="N15" s="374"/>
      <c r="O15" s="57" t="s">
        <v>38</v>
      </c>
      <c r="P15" s="57">
        <v>40</v>
      </c>
      <c r="Q15" s="75"/>
      <c r="R15" s="449"/>
      <c r="S15" s="57"/>
      <c r="T15" s="52"/>
      <c r="U15" s="75"/>
    </row>
    <row r="16" spans="1:21" s="76" customFormat="1" ht="21.6" customHeight="1">
      <c r="A16" s="377"/>
      <c r="B16" s="393"/>
      <c r="C16" s="57"/>
      <c r="D16" s="57"/>
      <c r="E16" s="74"/>
      <c r="F16" s="393"/>
      <c r="G16" s="57" t="s">
        <v>371</v>
      </c>
      <c r="H16" s="52">
        <v>5</v>
      </c>
      <c r="I16" s="75"/>
      <c r="J16" s="375"/>
      <c r="K16" s="55"/>
      <c r="L16" s="55"/>
      <c r="M16" s="74"/>
      <c r="N16" s="375"/>
      <c r="O16" s="57" t="s">
        <v>187</v>
      </c>
      <c r="P16" s="57">
        <v>1</v>
      </c>
      <c r="Q16" s="75"/>
      <c r="R16" s="449"/>
      <c r="S16" s="83"/>
      <c r="T16" s="83"/>
      <c r="U16" s="75"/>
    </row>
    <row r="17" spans="1:21" s="35" customFormat="1" ht="21.6" customHeight="1">
      <c r="A17" s="461" t="s">
        <v>90</v>
      </c>
      <c r="B17" s="394" t="s">
        <v>91</v>
      </c>
      <c r="C17" s="55" t="s">
        <v>92</v>
      </c>
      <c r="D17" s="55">
        <v>100</v>
      </c>
      <c r="E17" s="84"/>
      <c r="F17" s="394" t="s">
        <v>91</v>
      </c>
      <c r="G17" s="55" t="s">
        <v>93</v>
      </c>
      <c r="H17" s="56">
        <v>100</v>
      </c>
      <c r="I17" s="133"/>
      <c r="J17" s="477" t="s">
        <v>94</v>
      </c>
      <c r="K17" s="55" t="s">
        <v>92</v>
      </c>
      <c r="L17" s="55">
        <v>100</v>
      </c>
      <c r="M17" s="84"/>
      <c r="N17" s="394" t="s">
        <v>91</v>
      </c>
      <c r="O17" s="55" t="s">
        <v>93</v>
      </c>
      <c r="P17" s="56">
        <v>100</v>
      </c>
      <c r="Q17" s="53"/>
      <c r="R17" s="394" t="s">
        <v>91</v>
      </c>
      <c r="S17" s="55" t="s">
        <v>92</v>
      </c>
      <c r="T17" s="55">
        <v>100</v>
      </c>
      <c r="U17" s="53"/>
    </row>
    <row r="18" spans="1:21" s="76" customFormat="1" ht="21.6" customHeight="1">
      <c r="A18" s="462"/>
      <c r="B18" s="395"/>
      <c r="C18" s="388" t="s">
        <v>95</v>
      </c>
      <c r="D18" s="57"/>
      <c r="E18" s="74"/>
      <c r="F18" s="395"/>
      <c r="G18" s="388" t="s">
        <v>95</v>
      </c>
      <c r="H18" s="57"/>
      <c r="I18" s="75"/>
      <c r="J18" s="478"/>
      <c r="K18" s="388" t="s">
        <v>95</v>
      </c>
      <c r="L18" s="57"/>
      <c r="M18" s="74"/>
      <c r="N18" s="395"/>
      <c r="O18" s="388" t="s">
        <v>95</v>
      </c>
      <c r="P18" s="57"/>
      <c r="Q18" s="75"/>
      <c r="R18" s="395"/>
      <c r="S18" s="388" t="s">
        <v>95</v>
      </c>
      <c r="T18" s="57"/>
      <c r="U18" s="75"/>
    </row>
    <row r="19" spans="1:21" s="76" customFormat="1" ht="21.6" customHeight="1">
      <c r="A19" s="462"/>
      <c r="B19" s="395"/>
      <c r="C19" s="389"/>
      <c r="D19" s="57"/>
      <c r="E19" s="74"/>
      <c r="F19" s="395"/>
      <c r="G19" s="389"/>
      <c r="H19" s="57"/>
      <c r="I19" s="75"/>
      <c r="J19" s="478"/>
      <c r="K19" s="389"/>
      <c r="L19" s="57"/>
      <c r="M19" s="74"/>
      <c r="N19" s="395"/>
      <c r="O19" s="389"/>
      <c r="P19" s="57"/>
      <c r="Q19" s="75"/>
      <c r="R19" s="395"/>
      <c r="S19" s="389"/>
      <c r="T19" s="57"/>
      <c r="U19" s="75"/>
    </row>
    <row r="20" spans="1:21" s="76" customFormat="1" ht="21.6" customHeight="1">
      <c r="A20" s="462"/>
      <c r="B20" s="395"/>
      <c r="C20" s="389"/>
      <c r="D20" s="57"/>
      <c r="E20" s="74"/>
      <c r="F20" s="395"/>
      <c r="G20" s="389"/>
      <c r="H20" s="57"/>
      <c r="I20" s="75"/>
      <c r="J20" s="478"/>
      <c r="K20" s="389"/>
      <c r="L20" s="57"/>
      <c r="M20" s="74"/>
      <c r="N20" s="395"/>
      <c r="O20" s="389"/>
      <c r="P20" s="57"/>
      <c r="Q20" s="75"/>
      <c r="R20" s="395"/>
      <c r="S20" s="389"/>
      <c r="T20" s="57"/>
      <c r="U20" s="75"/>
    </row>
    <row r="21" spans="1:21" s="76" customFormat="1" ht="21.6" customHeight="1">
      <c r="A21" s="463"/>
      <c r="B21" s="396"/>
      <c r="C21" s="390"/>
      <c r="D21" s="57"/>
      <c r="E21" s="74"/>
      <c r="F21" s="396"/>
      <c r="G21" s="390"/>
      <c r="H21" s="57"/>
      <c r="I21" s="75"/>
      <c r="J21" s="479"/>
      <c r="K21" s="390"/>
      <c r="L21" s="57"/>
      <c r="M21" s="74"/>
      <c r="N21" s="396"/>
      <c r="O21" s="390"/>
      <c r="P21" s="57"/>
      <c r="Q21" s="75"/>
      <c r="R21" s="396"/>
      <c r="S21" s="390"/>
      <c r="T21" s="57"/>
      <c r="U21" s="75"/>
    </row>
    <row r="22" spans="1:21" s="76" customFormat="1" ht="21.6" customHeight="1">
      <c r="A22" s="376" t="s">
        <v>96</v>
      </c>
      <c r="B22" s="391"/>
      <c r="C22" s="55"/>
      <c r="D22" s="55"/>
      <c r="E22" s="74"/>
      <c r="F22" s="382"/>
      <c r="G22" s="124"/>
      <c r="H22" s="124"/>
      <c r="I22" s="75"/>
      <c r="J22" s="373"/>
      <c r="K22" s="81"/>
      <c r="L22" s="81"/>
      <c r="M22" s="75"/>
      <c r="N22" s="391"/>
      <c r="O22" s="55"/>
      <c r="P22" s="56"/>
      <c r="Q22" s="75"/>
      <c r="R22" s="391"/>
      <c r="S22" s="57"/>
      <c r="T22" s="52"/>
      <c r="U22" s="75"/>
    </row>
    <row r="23" spans="1:21" s="76" customFormat="1" ht="21.6" customHeight="1">
      <c r="A23" s="377"/>
      <c r="B23" s="392"/>
      <c r="C23" s="55"/>
      <c r="D23" s="55"/>
      <c r="E23" s="74"/>
      <c r="F23" s="383"/>
      <c r="G23" s="124"/>
      <c r="H23" s="124"/>
      <c r="I23" s="75"/>
      <c r="J23" s="374"/>
      <c r="K23" s="81"/>
      <c r="L23" s="81"/>
      <c r="M23" s="75"/>
      <c r="N23" s="392"/>
      <c r="O23" s="56"/>
      <c r="P23" s="82"/>
      <c r="Q23" s="75"/>
      <c r="R23" s="392"/>
      <c r="S23" s="56"/>
      <c r="T23" s="57"/>
      <c r="U23" s="75"/>
    </row>
    <row r="24" spans="1:21" s="76" customFormat="1" ht="21.6" customHeight="1">
      <c r="A24" s="377"/>
      <c r="B24" s="392"/>
      <c r="C24" s="55"/>
      <c r="D24" s="55"/>
      <c r="E24" s="74"/>
      <c r="F24" s="383"/>
      <c r="G24" s="124"/>
      <c r="H24" s="122"/>
      <c r="I24" s="75"/>
      <c r="J24" s="374"/>
      <c r="K24" s="81"/>
      <c r="L24" s="81"/>
      <c r="M24" s="75"/>
      <c r="N24" s="392"/>
      <c r="O24" s="56"/>
      <c r="P24" s="82"/>
      <c r="Q24" s="75"/>
      <c r="R24" s="392"/>
      <c r="S24" s="55"/>
      <c r="T24" s="55"/>
      <c r="U24" s="75"/>
    </row>
    <row r="25" spans="1:21" s="76" customFormat="1" ht="21.6" customHeight="1">
      <c r="A25" s="377"/>
      <c r="B25" s="392"/>
      <c r="C25" s="55"/>
      <c r="D25" s="56"/>
      <c r="E25" s="74"/>
      <c r="F25" s="383"/>
      <c r="G25" s="105"/>
      <c r="H25" s="105"/>
      <c r="I25" s="75"/>
      <c r="J25" s="374"/>
      <c r="K25" s="81"/>
      <c r="L25" s="81"/>
      <c r="M25" s="75"/>
      <c r="N25" s="392"/>
      <c r="O25" s="57"/>
      <c r="P25" s="52"/>
      <c r="Q25" s="75"/>
      <c r="R25" s="392"/>
      <c r="S25" s="55"/>
      <c r="T25" s="55"/>
      <c r="U25" s="75"/>
    </row>
    <row r="26" spans="1:21" s="76" customFormat="1" ht="21.6" customHeight="1">
      <c r="A26" s="377"/>
      <c r="B26" s="393"/>
      <c r="C26" s="55"/>
      <c r="D26" s="56"/>
      <c r="E26" s="74"/>
      <c r="F26" s="384"/>
      <c r="G26" s="105"/>
      <c r="H26" s="105"/>
      <c r="I26" s="75"/>
      <c r="J26" s="375"/>
      <c r="K26" s="55"/>
      <c r="L26" s="55"/>
      <c r="M26" s="75"/>
      <c r="N26" s="393"/>
      <c r="O26" s="55"/>
      <c r="P26" s="55"/>
      <c r="Q26" s="75"/>
      <c r="R26" s="393"/>
      <c r="S26" s="55"/>
      <c r="T26" s="55"/>
      <c r="U26" s="75"/>
    </row>
    <row r="27" spans="1:21" s="76" customFormat="1" ht="21.6" customHeight="1">
      <c r="A27" s="377" t="s">
        <v>98</v>
      </c>
      <c r="B27" s="391" t="s">
        <v>353</v>
      </c>
      <c r="C27" s="55" t="s">
        <v>126</v>
      </c>
      <c r="D27" s="55">
        <v>15</v>
      </c>
      <c r="E27" s="74"/>
      <c r="F27" s="382" t="s">
        <v>356</v>
      </c>
      <c r="G27" s="124" t="s">
        <v>282</v>
      </c>
      <c r="H27" s="124">
        <v>30</v>
      </c>
      <c r="I27" s="75"/>
      <c r="J27" s="391" t="s">
        <v>183</v>
      </c>
      <c r="K27" s="57" t="s">
        <v>103</v>
      </c>
      <c r="L27" s="52">
        <v>15</v>
      </c>
      <c r="M27" s="74"/>
      <c r="N27" s="391" t="s">
        <v>53</v>
      </c>
      <c r="O27" s="55" t="s">
        <v>99</v>
      </c>
      <c r="P27" s="56">
        <v>10</v>
      </c>
      <c r="Q27" s="75"/>
      <c r="R27" s="379" t="s">
        <v>455</v>
      </c>
      <c r="S27" s="124" t="s">
        <v>28</v>
      </c>
      <c r="T27" s="124">
        <v>30</v>
      </c>
      <c r="U27" s="75"/>
    </row>
    <row r="28" spans="1:21" s="76" customFormat="1" ht="21.6" customHeight="1">
      <c r="A28" s="377"/>
      <c r="B28" s="392"/>
      <c r="C28" s="55" t="s">
        <v>105</v>
      </c>
      <c r="D28" s="55">
        <v>1</v>
      </c>
      <c r="E28" s="74"/>
      <c r="F28" s="383"/>
      <c r="G28" s="124" t="s">
        <v>358</v>
      </c>
      <c r="H28" s="124">
        <v>10</v>
      </c>
      <c r="I28" s="75"/>
      <c r="J28" s="392"/>
      <c r="K28" s="56" t="s">
        <v>86</v>
      </c>
      <c r="L28" s="57">
        <v>5</v>
      </c>
      <c r="M28" s="74"/>
      <c r="N28" s="392"/>
      <c r="O28" s="56" t="s">
        <v>104</v>
      </c>
      <c r="P28" s="82">
        <v>20</v>
      </c>
      <c r="Q28" s="75"/>
      <c r="R28" s="380"/>
      <c r="S28" s="124" t="s">
        <v>107</v>
      </c>
      <c r="T28" s="124">
        <v>1</v>
      </c>
      <c r="U28" s="75"/>
    </row>
    <row r="29" spans="1:21" s="76" customFormat="1" ht="21.6" customHeight="1">
      <c r="A29" s="377"/>
      <c r="B29" s="392"/>
      <c r="C29" s="55" t="s">
        <v>108</v>
      </c>
      <c r="D29" s="56">
        <v>1</v>
      </c>
      <c r="E29" s="74"/>
      <c r="F29" s="383"/>
      <c r="G29" s="105" t="s">
        <v>170</v>
      </c>
      <c r="H29" s="105">
        <v>10</v>
      </c>
      <c r="I29" s="75"/>
      <c r="J29" s="392"/>
      <c r="K29" s="55" t="s">
        <v>85</v>
      </c>
      <c r="L29" s="55">
        <v>10</v>
      </c>
      <c r="M29" s="74"/>
      <c r="N29" s="392"/>
      <c r="O29" s="56" t="s">
        <v>106</v>
      </c>
      <c r="P29" s="82">
        <v>10</v>
      </c>
      <c r="Q29" s="75"/>
      <c r="R29" s="380"/>
      <c r="S29" s="124" t="s">
        <v>456</v>
      </c>
      <c r="T29" s="124">
        <v>3</v>
      </c>
      <c r="U29" s="75"/>
    </row>
    <row r="30" spans="1:21" s="76" customFormat="1" ht="21.6" customHeight="1">
      <c r="A30" s="377"/>
      <c r="B30" s="392"/>
      <c r="C30" s="55" t="s">
        <v>351</v>
      </c>
      <c r="D30" s="56">
        <v>15</v>
      </c>
      <c r="E30" s="74"/>
      <c r="F30" s="383"/>
      <c r="G30" s="105" t="s">
        <v>357</v>
      </c>
      <c r="H30" s="105">
        <v>2</v>
      </c>
      <c r="I30" s="75"/>
      <c r="J30" s="392"/>
      <c r="K30" s="55"/>
      <c r="L30" s="55"/>
      <c r="M30" s="74"/>
      <c r="N30" s="392"/>
      <c r="O30" s="57"/>
      <c r="P30" s="52"/>
      <c r="Q30" s="75"/>
      <c r="R30" s="380"/>
      <c r="S30" s="124" t="s">
        <v>387</v>
      </c>
      <c r="T30" s="124">
        <v>2</v>
      </c>
      <c r="U30" s="75"/>
    </row>
    <row r="31" spans="1:21" s="76" customFormat="1" ht="21.6" customHeight="1">
      <c r="A31" s="377"/>
      <c r="B31" s="393"/>
      <c r="C31" s="55"/>
      <c r="D31" s="56"/>
      <c r="E31" s="74"/>
      <c r="F31" s="384"/>
      <c r="G31" s="105"/>
      <c r="H31" s="105"/>
      <c r="I31" s="75"/>
      <c r="J31" s="393"/>
      <c r="K31" s="55"/>
      <c r="L31" s="55"/>
      <c r="M31" s="74"/>
      <c r="N31" s="393"/>
      <c r="O31" s="55"/>
      <c r="P31" s="55"/>
      <c r="Q31" s="75"/>
      <c r="R31" s="381"/>
      <c r="S31" s="124"/>
      <c r="T31" s="124"/>
      <c r="U31" s="75"/>
    </row>
    <row r="32" spans="1:21" s="76" customFormat="1" ht="21.6" customHeight="1">
      <c r="A32" s="78" t="s">
        <v>109</v>
      </c>
      <c r="B32" s="85" t="s">
        <v>109</v>
      </c>
      <c r="C32" s="57"/>
      <c r="D32" s="86"/>
      <c r="E32" s="74"/>
      <c r="F32" s="87" t="s">
        <v>109</v>
      </c>
      <c r="G32" s="57"/>
      <c r="H32" s="86"/>
      <c r="I32" s="75"/>
      <c r="J32" s="88" t="s">
        <v>109</v>
      </c>
      <c r="K32" s="57" t="s">
        <v>110</v>
      </c>
      <c r="L32" s="86" t="s">
        <v>111</v>
      </c>
      <c r="M32" s="75"/>
      <c r="N32" s="88" t="s">
        <v>109</v>
      </c>
      <c r="O32" s="57"/>
      <c r="P32" s="86"/>
      <c r="Q32" s="75"/>
      <c r="R32" s="88" t="s">
        <v>109</v>
      </c>
      <c r="S32" s="57"/>
      <c r="T32" s="86"/>
      <c r="U32" s="75"/>
    </row>
    <row r="33" spans="1:21" ht="16.8" thickBot="1">
      <c r="A33" s="25" t="s">
        <v>13</v>
      </c>
      <c r="B33" s="17" t="s">
        <v>13</v>
      </c>
      <c r="C33" s="14"/>
      <c r="D33" s="15"/>
      <c r="E33" s="18"/>
      <c r="F33" s="13" t="s">
        <v>13</v>
      </c>
      <c r="G33" s="14" t="s">
        <v>189</v>
      </c>
      <c r="H33" s="15">
        <v>200</v>
      </c>
      <c r="I33" s="16"/>
      <c r="J33" s="17" t="s">
        <v>13</v>
      </c>
      <c r="K33" s="14"/>
      <c r="L33" s="15"/>
      <c r="M33" s="18"/>
      <c r="N33" s="13" t="s">
        <v>14</v>
      </c>
      <c r="O33" s="14"/>
      <c r="P33" s="19"/>
      <c r="Q33" s="16"/>
      <c r="R33" s="13" t="s">
        <v>13</v>
      </c>
      <c r="S33" s="14" t="s">
        <v>189</v>
      </c>
      <c r="T33" s="15">
        <v>200</v>
      </c>
      <c r="U33" s="16"/>
    </row>
    <row r="34" spans="1:21" s="31" customFormat="1" ht="16.2" customHeight="1">
      <c r="A34" s="464" t="s">
        <v>15</v>
      </c>
      <c r="B34" s="466" t="s">
        <v>59</v>
      </c>
      <c r="C34" s="467"/>
      <c r="D34" s="37" t="s">
        <v>60</v>
      </c>
      <c r="E34" s="212" t="s">
        <v>350</v>
      </c>
      <c r="F34" s="484" t="s">
        <v>59</v>
      </c>
      <c r="G34" s="485"/>
      <c r="H34" s="37" t="s">
        <v>60</v>
      </c>
      <c r="I34" s="213" t="s">
        <v>58</v>
      </c>
      <c r="J34" s="408" t="s">
        <v>59</v>
      </c>
      <c r="K34" s="467"/>
      <c r="L34" s="39" t="s">
        <v>60</v>
      </c>
      <c r="M34" s="212" t="s">
        <v>58</v>
      </c>
      <c r="N34" s="468" t="s">
        <v>59</v>
      </c>
      <c r="O34" s="469"/>
      <c r="P34" s="37" t="s">
        <v>60</v>
      </c>
      <c r="Q34" s="212" t="s">
        <v>58</v>
      </c>
      <c r="R34" s="466" t="s">
        <v>59</v>
      </c>
      <c r="S34" s="467"/>
      <c r="T34" s="39" t="s">
        <v>60</v>
      </c>
      <c r="U34" s="217" t="s">
        <v>58</v>
      </c>
    </row>
    <row r="35" spans="1:21">
      <c r="A35" s="465"/>
      <c r="B35" s="414" t="s">
        <v>61</v>
      </c>
      <c r="C35" s="410"/>
      <c r="D35" s="12">
        <v>5.5</v>
      </c>
      <c r="E35" s="59">
        <v>6</v>
      </c>
      <c r="F35" s="409" t="s">
        <v>61</v>
      </c>
      <c r="G35" s="410"/>
      <c r="H35" s="12">
        <v>5.5</v>
      </c>
      <c r="I35" s="64">
        <v>6</v>
      </c>
      <c r="J35" s="414" t="s">
        <v>61</v>
      </c>
      <c r="K35" s="410"/>
      <c r="L35" s="12">
        <v>5.5</v>
      </c>
      <c r="M35" s="69">
        <v>6</v>
      </c>
      <c r="N35" s="414" t="s">
        <v>61</v>
      </c>
      <c r="O35" s="410"/>
      <c r="P35" s="12">
        <v>5.5</v>
      </c>
      <c r="Q35" s="59">
        <v>6</v>
      </c>
      <c r="R35" s="409" t="s">
        <v>61</v>
      </c>
      <c r="S35" s="410"/>
      <c r="T35" s="12">
        <v>5.5</v>
      </c>
      <c r="U35" s="64">
        <v>6</v>
      </c>
    </row>
    <row r="36" spans="1:21">
      <c r="A36" s="465"/>
      <c r="B36" s="414" t="s">
        <v>62</v>
      </c>
      <c r="C36" s="410"/>
      <c r="D36" s="20">
        <v>2.6</v>
      </c>
      <c r="E36" s="60">
        <v>2.6</v>
      </c>
      <c r="F36" s="409" t="s">
        <v>62</v>
      </c>
      <c r="G36" s="410"/>
      <c r="H36" s="20">
        <v>2.5</v>
      </c>
      <c r="I36" s="65">
        <v>2.5</v>
      </c>
      <c r="J36" s="414" t="s">
        <v>62</v>
      </c>
      <c r="K36" s="410"/>
      <c r="L36" s="20">
        <v>2.5</v>
      </c>
      <c r="M36" s="70">
        <v>2.5</v>
      </c>
      <c r="N36" s="414" t="s">
        <v>62</v>
      </c>
      <c r="O36" s="410"/>
      <c r="P36" s="20">
        <v>2.8</v>
      </c>
      <c r="Q36" s="60">
        <v>2.8</v>
      </c>
      <c r="R36" s="409" t="s">
        <v>62</v>
      </c>
      <c r="S36" s="410"/>
      <c r="T36" s="20">
        <v>2.5</v>
      </c>
      <c r="U36" s="65">
        <v>2.5</v>
      </c>
    </row>
    <row r="37" spans="1:21">
      <c r="A37" s="465"/>
      <c r="B37" s="414" t="s">
        <v>29</v>
      </c>
      <c r="C37" s="410"/>
      <c r="D37" s="20">
        <v>1.7</v>
      </c>
      <c r="E37" s="60">
        <v>1.6</v>
      </c>
      <c r="F37" s="409" t="s">
        <v>29</v>
      </c>
      <c r="G37" s="410"/>
      <c r="H37" s="20">
        <v>1.6</v>
      </c>
      <c r="I37" s="65">
        <v>1.6</v>
      </c>
      <c r="J37" s="414" t="s">
        <v>29</v>
      </c>
      <c r="K37" s="410"/>
      <c r="L37" s="20">
        <v>1.7</v>
      </c>
      <c r="M37" s="70">
        <v>1.5</v>
      </c>
      <c r="N37" s="414" t="s">
        <v>29</v>
      </c>
      <c r="O37" s="410"/>
      <c r="P37" s="20">
        <v>1.9</v>
      </c>
      <c r="Q37" s="60">
        <v>1.7</v>
      </c>
      <c r="R37" s="409" t="s">
        <v>29</v>
      </c>
      <c r="S37" s="410"/>
      <c r="T37" s="20">
        <v>1.7</v>
      </c>
      <c r="U37" s="65">
        <v>1.5</v>
      </c>
    </row>
    <row r="38" spans="1:21">
      <c r="A38" s="465"/>
      <c r="B38" s="417" t="s">
        <v>18</v>
      </c>
      <c r="C38" s="418"/>
      <c r="D38" s="21">
        <v>0</v>
      </c>
      <c r="E38" s="61">
        <v>0</v>
      </c>
      <c r="F38" s="409" t="s">
        <v>18</v>
      </c>
      <c r="G38" s="410"/>
      <c r="H38" s="21">
        <v>0</v>
      </c>
      <c r="I38" s="66">
        <v>0</v>
      </c>
      <c r="J38" s="470" t="s">
        <v>18</v>
      </c>
      <c r="K38" s="418"/>
      <c r="L38" s="21">
        <v>1</v>
      </c>
      <c r="M38" s="71">
        <v>1</v>
      </c>
      <c r="N38" s="470" t="s">
        <v>18</v>
      </c>
      <c r="O38" s="418"/>
      <c r="P38" s="21">
        <v>0</v>
      </c>
      <c r="Q38" s="71">
        <v>0</v>
      </c>
      <c r="R38" s="409" t="s">
        <v>18</v>
      </c>
      <c r="S38" s="410"/>
      <c r="T38" s="21">
        <v>0</v>
      </c>
      <c r="U38" s="71">
        <v>1</v>
      </c>
    </row>
    <row r="39" spans="1:21" ht="16.8" thickBot="1">
      <c r="A39" s="465"/>
      <c r="B39" s="415" t="s">
        <v>30</v>
      </c>
      <c r="C39" s="416"/>
      <c r="D39" s="22">
        <v>3</v>
      </c>
      <c r="E39" s="62">
        <v>3</v>
      </c>
      <c r="F39" s="422" t="s">
        <v>30</v>
      </c>
      <c r="G39" s="416"/>
      <c r="H39" s="22">
        <v>3</v>
      </c>
      <c r="I39" s="67">
        <v>3</v>
      </c>
      <c r="J39" s="415" t="s">
        <v>30</v>
      </c>
      <c r="K39" s="416"/>
      <c r="L39" s="22">
        <v>3</v>
      </c>
      <c r="M39" s="72">
        <v>3</v>
      </c>
      <c r="N39" s="415" t="s">
        <v>30</v>
      </c>
      <c r="O39" s="416"/>
      <c r="P39" s="22">
        <v>3</v>
      </c>
      <c r="Q39" s="62">
        <v>3</v>
      </c>
      <c r="R39" s="422" t="s">
        <v>30</v>
      </c>
      <c r="S39" s="416"/>
      <c r="T39" s="22">
        <v>3</v>
      </c>
      <c r="U39" s="67">
        <v>3</v>
      </c>
    </row>
    <row r="40" spans="1:21" s="114" customFormat="1" ht="16.8" thickBot="1">
      <c r="A40" s="473"/>
      <c r="B40" s="474" t="s">
        <v>188</v>
      </c>
      <c r="C40" s="475"/>
      <c r="D40" s="115">
        <v>0</v>
      </c>
      <c r="E40" s="118">
        <v>0</v>
      </c>
      <c r="F40" s="476" t="s">
        <v>188</v>
      </c>
      <c r="G40" s="475"/>
      <c r="H40" s="115">
        <v>0</v>
      </c>
      <c r="I40" s="214">
        <v>1</v>
      </c>
      <c r="J40" s="474" t="s">
        <v>188</v>
      </c>
      <c r="K40" s="475"/>
      <c r="L40" s="115">
        <v>0</v>
      </c>
      <c r="M40" s="116">
        <v>1</v>
      </c>
      <c r="N40" s="476" t="s">
        <v>188</v>
      </c>
      <c r="O40" s="475"/>
      <c r="P40" s="115"/>
      <c r="Q40" s="214"/>
      <c r="R40" s="474" t="s">
        <v>188</v>
      </c>
      <c r="S40" s="475"/>
      <c r="T40" s="119">
        <v>1</v>
      </c>
      <c r="U40" s="118"/>
    </row>
    <row r="41" spans="1:21" ht="16.8" thickBot="1">
      <c r="A41" s="26" t="s">
        <v>34</v>
      </c>
      <c r="B41" s="486" t="s">
        <v>26</v>
      </c>
      <c r="C41" s="471"/>
      <c r="D41" s="28">
        <f xml:space="preserve"> D35*70+D36*75+D37*25+D38*60+D39*45</f>
        <v>757.5</v>
      </c>
      <c r="E41" s="63">
        <f xml:space="preserve"> E35*70+E36*75+E37*25+E38*60+E39*45</f>
        <v>790</v>
      </c>
      <c r="F41" s="486" t="s">
        <v>26</v>
      </c>
      <c r="G41" s="471"/>
      <c r="H41" s="117">
        <f xml:space="preserve"> H35*70+H36*75+H37*25+H38*60+H39*45+H40*120</f>
        <v>747.5</v>
      </c>
      <c r="I41" s="215">
        <f xml:space="preserve"> I35*70+I36*75+I37*25+I38*60+I39*45+I40*120</f>
        <v>902.5</v>
      </c>
      <c r="J41" s="471" t="s">
        <v>26</v>
      </c>
      <c r="K41" s="472"/>
      <c r="L41" s="29">
        <f xml:space="preserve"> L35*70+L36*75+L37*25+L38*60+L39*45</f>
        <v>810</v>
      </c>
      <c r="M41" s="73">
        <f xml:space="preserve"> M35*70+M36*75+M37*25+M38*60+M39*45</f>
        <v>840</v>
      </c>
      <c r="N41" s="487" t="s">
        <v>26</v>
      </c>
      <c r="O41" s="471"/>
      <c r="P41" s="29">
        <f xml:space="preserve"> P35*70+P36*75+P37*25+P38*60+P39*45</f>
        <v>777.5</v>
      </c>
      <c r="Q41" s="216">
        <f xml:space="preserve"> Q35*70+Q36*75+Q37*25+Q38*60+Q39*45</f>
        <v>807.5</v>
      </c>
      <c r="R41" s="486" t="s">
        <v>26</v>
      </c>
      <c r="S41" s="471"/>
      <c r="T41" s="117">
        <f xml:space="preserve"> T35*70+T36*75+T37*25+T38*60+T39*45+T40*120</f>
        <v>870</v>
      </c>
      <c r="U41" s="68">
        <f xml:space="preserve"> U35*70+U36*75+U37*25+U38*60+U39*45</f>
        <v>840</v>
      </c>
    </row>
    <row r="42" spans="1:21" s="76" customFormat="1" ht="16.2" customHeight="1">
      <c r="A42" s="444" t="s">
        <v>319</v>
      </c>
      <c r="B42" s="444"/>
      <c r="C42" s="444"/>
      <c r="D42" s="444"/>
      <c r="E42" s="444"/>
      <c r="F42" s="177" t="s">
        <v>320</v>
      </c>
      <c r="G42" s="177"/>
      <c r="H42" s="443" t="s">
        <v>494</v>
      </c>
      <c r="I42" s="443"/>
      <c r="J42" s="443"/>
      <c r="K42" s="443"/>
      <c r="L42" s="443"/>
      <c r="M42" s="443"/>
      <c r="N42" s="254"/>
      <c r="O42" s="177" t="s">
        <v>495</v>
      </c>
      <c r="P42" s="177"/>
      <c r="R42" s="177"/>
    </row>
    <row r="43" spans="1:21" s="76" customFormat="1" ht="19.5" customHeight="1">
      <c r="A43" s="441" t="s">
        <v>311</v>
      </c>
      <c r="B43" s="441"/>
      <c r="C43" s="441"/>
      <c r="D43" s="441"/>
      <c r="E43" s="441"/>
      <c r="F43" s="441"/>
      <c r="G43" s="441"/>
      <c r="H43" s="441"/>
      <c r="I43" s="441"/>
      <c r="J43" s="441"/>
      <c r="K43" s="441"/>
      <c r="L43" s="441"/>
      <c r="M43" s="441"/>
      <c r="N43" s="441"/>
      <c r="O43" s="441"/>
      <c r="P43" s="441"/>
      <c r="Q43" s="441"/>
      <c r="R43" s="441"/>
      <c r="S43" s="441"/>
      <c r="T43" s="441"/>
      <c r="U43" s="441"/>
    </row>
    <row r="44" spans="1:21" s="76" customFormat="1" ht="19.8">
      <c r="A44" s="434" t="s">
        <v>496</v>
      </c>
      <c r="B44" s="434"/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</row>
    <row r="45" spans="1:21" s="76" customFormat="1" ht="19.8">
      <c r="A45" s="434" t="s">
        <v>321</v>
      </c>
      <c r="B45" s="434"/>
      <c r="C45" s="434"/>
      <c r="D45" s="434"/>
      <c r="E45" s="434"/>
      <c r="F45" s="434"/>
      <c r="G45" s="434"/>
      <c r="H45" s="434"/>
      <c r="I45" s="434"/>
      <c r="J45" s="434"/>
      <c r="K45" s="434"/>
      <c r="L45" s="434"/>
      <c r="M45" s="434"/>
      <c r="N45" s="434"/>
      <c r="O45" s="434"/>
      <c r="P45" s="434"/>
      <c r="Q45" s="434"/>
      <c r="R45" s="434"/>
      <c r="S45" s="434"/>
      <c r="T45" s="434"/>
      <c r="U45" s="434"/>
    </row>
    <row r="46" spans="1:21" s="31" customFormat="1" ht="33">
      <c r="A46" s="348" t="s">
        <v>322</v>
      </c>
      <c r="B46" s="348"/>
      <c r="C46" s="348"/>
      <c r="D46" s="348"/>
      <c r="E46" s="348"/>
      <c r="F46" s="348"/>
      <c r="G46" s="348"/>
      <c r="H46" s="348"/>
      <c r="I46" s="348"/>
      <c r="J46" s="348"/>
      <c r="K46" s="348"/>
      <c r="L46" s="348"/>
      <c r="M46" s="348"/>
      <c r="N46" s="348"/>
      <c r="O46" s="348"/>
      <c r="P46" s="348"/>
      <c r="Q46" s="348"/>
      <c r="R46" s="348"/>
      <c r="S46" s="348"/>
      <c r="T46" s="348"/>
      <c r="U46" s="348"/>
    </row>
    <row r="47" spans="1:21" s="31" customFormat="1">
      <c r="N47" s="178"/>
      <c r="R47" s="178"/>
      <c r="S47" s="178"/>
    </row>
    <row r="48" spans="1:21" s="31" customFormat="1">
      <c r="N48" s="178"/>
      <c r="R48" s="178"/>
      <c r="S48" s="178"/>
    </row>
    <row r="49" spans="14:19" s="31" customFormat="1">
      <c r="N49" s="178"/>
      <c r="R49" s="178"/>
      <c r="S49" s="178"/>
    </row>
  </sheetData>
  <mergeCells count="96">
    <mergeCell ref="R27:R31"/>
    <mergeCell ref="S18:S21"/>
    <mergeCell ref="R22:R26"/>
    <mergeCell ref="H42:M42"/>
    <mergeCell ref="R17:R21"/>
    <mergeCell ref="R34:S34"/>
    <mergeCell ref="O18:O21"/>
    <mergeCell ref="R35:S35"/>
    <mergeCell ref="F41:G41"/>
    <mergeCell ref="J41:K41"/>
    <mergeCell ref="N41:O41"/>
    <mergeCell ref="R41:S41"/>
    <mergeCell ref="R38:S38"/>
    <mergeCell ref="B36:C36"/>
    <mergeCell ref="F39:G39"/>
    <mergeCell ref="J39:K39"/>
    <mergeCell ref="N39:O39"/>
    <mergeCell ref="R39:S39"/>
    <mergeCell ref="B39:C39"/>
    <mergeCell ref="B38:C38"/>
    <mergeCell ref="F38:G38"/>
    <mergeCell ref="J38:K38"/>
    <mergeCell ref="N38:O38"/>
    <mergeCell ref="F37:G37"/>
    <mergeCell ref="J37:K37"/>
    <mergeCell ref="N37:O37"/>
    <mergeCell ref="R37:S37"/>
    <mergeCell ref="F36:G36"/>
    <mergeCell ref="J36:K36"/>
    <mergeCell ref="N36:O36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R5:R6"/>
    <mergeCell ref="N5:N6"/>
    <mergeCell ref="J5:J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A17:A21"/>
    <mergeCell ref="B17:B21"/>
    <mergeCell ref="F17:F21"/>
    <mergeCell ref="J17:J21"/>
    <mergeCell ref="N17:N21"/>
    <mergeCell ref="C18:C21"/>
    <mergeCell ref="G18:G21"/>
    <mergeCell ref="K18:K21"/>
    <mergeCell ref="A46:U46"/>
    <mergeCell ref="A34:A40"/>
    <mergeCell ref="A45:U45"/>
    <mergeCell ref="B40:C40"/>
    <mergeCell ref="F40:G40"/>
    <mergeCell ref="J40:K40"/>
    <mergeCell ref="N40:O40"/>
    <mergeCell ref="R40:S40"/>
    <mergeCell ref="B35:C35"/>
    <mergeCell ref="F35:G35"/>
    <mergeCell ref="J35:K35"/>
    <mergeCell ref="N35:O35"/>
    <mergeCell ref="B34:C34"/>
    <mergeCell ref="F34:G34"/>
    <mergeCell ref="J34:K34"/>
    <mergeCell ref="N34:O34"/>
    <mergeCell ref="A42:E42"/>
    <mergeCell ref="A22:A26"/>
    <mergeCell ref="B22:B26"/>
    <mergeCell ref="A43:U43"/>
    <mergeCell ref="A44:U44"/>
    <mergeCell ref="A27:A31"/>
    <mergeCell ref="B27:B31"/>
    <mergeCell ref="F27:F31"/>
    <mergeCell ref="J27:J31"/>
    <mergeCell ref="N27:N31"/>
    <mergeCell ref="F22:F26"/>
    <mergeCell ref="J22:J26"/>
    <mergeCell ref="N22:N26"/>
    <mergeCell ref="B41:C41"/>
    <mergeCell ref="R36:S36"/>
    <mergeCell ref="B37:C37"/>
  </mergeCells>
  <phoneticPr fontId="5" type="noConversion"/>
  <printOptions horizontalCentered="1" verticalCentered="1"/>
  <pageMargins left="0.19685039370078741" right="0.19685039370078741" top="0.11811023622047245" bottom="0.11811023622047245" header="0.11811023622047245" footer="0.11811023622047245"/>
  <pageSetup paperSize="9" scale="6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48"/>
  <sheetViews>
    <sheetView view="pageBreakPreview" zoomScale="60" zoomScaleNormal="80" workbookViewId="0">
      <selection activeCell="A41" sqref="A41:XFD45"/>
    </sheetView>
  </sheetViews>
  <sheetFormatPr defaultColWidth="9" defaultRowHeight="16.2"/>
  <cols>
    <col min="1" max="1" width="9" style="3"/>
    <col min="2" max="2" width="9.88671875" style="3" customWidth="1"/>
    <col min="3" max="3" width="12.44140625" style="3" customWidth="1"/>
    <col min="4" max="4" width="9" style="3"/>
    <col min="5" max="5" width="5.77734375" style="3" customWidth="1"/>
    <col min="6" max="6" width="10.6640625" style="3" customWidth="1"/>
    <col min="7" max="7" width="16.5546875" style="3" customWidth="1"/>
    <col min="8" max="8" width="9" style="3"/>
    <col min="9" max="9" width="5.33203125" style="3" customWidth="1"/>
    <col min="10" max="10" width="10.5546875" style="3" customWidth="1"/>
    <col min="11" max="11" width="15.109375" style="3" customWidth="1"/>
    <col min="12" max="12" width="9" style="3"/>
    <col min="13" max="13" width="5.77734375" style="3" customWidth="1"/>
    <col min="14" max="14" width="11.77734375" style="3" customWidth="1"/>
    <col min="15" max="15" width="12.44140625" style="3" customWidth="1"/>
    <col min="16" max="16" width="9" style="3"/>
    <col min="17" max="17" width="5.77734375" style="3" customWidth="1"/>
    <col min="18" max="18" width="11" style="3" customWidth="1"/>
    <col min="19" max="19" width="12.77734375" style="3" customWidth="1"/>
    <col min="20" max="20" width="9" style="3" customWidth="1"/>
    <col min="21" max="21" width="5.33203125" style="3" customWidth="1"/>
    <col min="22" max="16384" width="9" style="3"/>
  </cols>
  <sheetData>
    <row r="1" spans="1:21" ht="22.2">
      <c r="A1" s="351" t="s">
        <v>307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ht="20.399999999999999" thickBot="1">
      <c r="A2" s="4" t="s">
        <v>3</v>
      </c>
      <c r="B2" s="4"/>
      <c r="C2" s="4"/>
      <c r="D2" s="352" t="s">
        <v>4</v>
      </c>
      <c r="E2" s="352"/>
      <c r="F2" s="352"/>
      <c r="G2" s="352"/>
      <c r="H2" s="6" t="s">
        <v>5</v>
      </c>
      <c r="I2" s="6"/>
      <c r="J2" s="7"/>
      <c r="K2" s="7"/>
      <c r="L2" s="7"/>
      <c r="M2" s="7"/>
      <c r="N2" s="8"/>
      <c r="O2" s="353" t="s">
        <v>6</v>
      </c>
      <c r="P2" s="353"/>
      <c r="Q2" s="353"/>
      <c r="R2" s="353"/>
      <c r="S2" s="353"/>
      <c r="T2" s="353"/>
      <c r="U2" s="353"/>
    </row>
    <row r="3" spans="1:21" ht="20.25" customHeight="1" thickBot="1">
      <c r="A3" s="187" t="s">
        <v>0</v>
      </c>
      <c r="B3" s="446" t="s">
        <v>294</v>
      </c>
      <c r="C3" s="355"/>
      <c r="D3" s="355"/>
      <c r="E3" s="362"/>
      <c r="F3" s="354" t="s">
        <v>295</v>
      </c>
      <c r="G3" s="355"/>
      <c r="H3" s="355"/>
      <c r="I3" s="356"/>
      <c r="J3" s="445" t="s">
        <v>296</v>
      </c>
      <c r="K3" s="355"/>
      <c r="L3" s="355"/>
      <c r="M3" s="362"/>
      <c r="N3" s="445" t="s">
        <v>297</v>
      </c>
      <c r="O3" s="355"/>
      <c r="P3" s="355"/>
      <c r="Q3" s="362"/>
      <c r="R3" s="446" t="s">
        <v>298</v>
      </c>
      <c r="S3" s="355"/>
      <c r="T3" s="355"/>
      <c r="U3" s="362"/>
    </row>
    <row r="4" spans="1:21" ht="20.25" customHeight="1">
      <c r="A4" s="142" t="s">
        <v>7</v>
      </c>
      <c r="B4" s="135" t="s">
        <v>23</v>
      </c>
      <c r="C4" s="136" t="s">
        <v>9</v>
      </c>
      <c r="D4" s="136" t="s">
        <v>21</v>
      </c>
      <c r="E4" s="138" t="s">
        <v>22</v>
      </c>
      <c r="F4" s="139" t="s">
        <v>23</v>
      </c>
      <c r="G4" s="136" t="s">
        <v>9</v>
      </c>
      <c r="H4" s="136" t="s">
        <v>21</v>
      </c>
      <c r="I4" s="140" t="s">
        <v>11</v>
      </c>
      <c r="J4" s="223" t="s">
        <v>23</v>
      </c>
      <c r="K4" s="224" t="s">
        <v>9</v>
      </c>
      <c r="L4" s="224" t="s">
        <v>21</v>
      </c>
      <c r="M4" s="225" t="s">
        <v>22</v>
      </c>
      <c r="N4" s="135" t="s">
        <v>23</v>
      </c>
      <c r="O4" s="136" t="s">
        <v>9</v>
      </c>
      <c r="P4" s="137" t="s">
        <v>21</v>
      </c>
      <c r="Q4" s="138" t="s">
        <v>11</v>
      </c>
      <c r="R4" s="135" t="s">
        <v>23</v>
      </c>
      <c r="S4" s="136" t="s">
        <v>9</v>
      </c>
      <c r="T4" s="137" t="s">
        <v>21</v>
      </c>
      <c r="U4" s="138" t="s">
        <v>11</v>
      </c>
    </row>
    <row r="5" spans="1:21" s="177" customFormat="1" ht="20.399999999999999" customHeight="1">
      <c r="A5" s="488" t="s">
        <v>78</v>
      </c>
      <c r="B5" s="447" t="s">
        <v>368</v>
      </c>
      <c r="C5" s="56" t="s">
        <v>362</v>
      </c>
      <c r="D5" s="56">
        <v>110</v>
      </c>
      <c r="E5" s="75"/>
      <c r="F5" s="450" t="s">
        <v>366</v>
      </c>
      <c r="G5" s="56" t="s">
        <v>362</v>
      </c>
      <c r="H5" s="56">
        <v>90</v>
      </c>
      <c r="I5" s="74"/>
      <c r="J5" s="364" t="s">
        <v>74</v>
      </c>
      <c r="K5" s="52" t="s">
        <v>12</v>
      </c>
      <c r="L5" s="52">
        <v>220</v>
      </c>
      <c r="M5" s="75"/>
      <c r="N5" s="447" t="s">
        <v>368</v>
      </c>
      <c r="O5" s="56" t="s">
        <v>362</v>
      </c>
      <c r="P5" s="56">
        <v>110</v>
      </c>
      <c r="Q5" s="75"/>
      <c r="R5" s="447" t="s">
        <v>278</v>
      </c>
      <c r="S5" s="56" t="s">
        <v>276</v>
      </c>
      <c r="T5" s="56">
        <v>90</v>
      </c>
      <c r="U5" s="75"/>
    </row>
    <row r="6" spans="1:21" s="177" customFormat="1" ht="20.399999999999999" customHeight="1">
      <c r="A6" s="488"/>
      <c r="B6" s="448"/>
      <c r="C6" s="56"/>
      <c r="D6" s="56"/>
      <c r="E6" s="75"/>
      <c r="F6" s="450"/>
      <c r="G6" s="56" t="s">
        <v>367</v>
      </c>
      <c r="H6" s="56">
        <v>20</v>
      </c>
      <c r="I6" s="74"/>
      <c r="J6" s="365"/>
      <c r="K6" s="56" t="s">
        <v>76</v>
      </c>
      <c r="L6" s="56">
        <v>15</v>
      </c>
      <c r="M6" s="75"/>
      <c r="N6" s="448"/>
      <c r="O6" s="56"/>
      <c r="P6" s="56"/>
      <c r="Q6" s="75"/>
      <c r="R6" s="448"/>
      <c r="S6" s="56" t="s">
        <v>279</v>
      </c>
      <c r="T6" s="56">
        <v>20</v>
      </c>
      <c r="U6" s="75"/>
    </row>
    <row r="7" spans="1:21" s="177" customFormat="1" ht="18.600000000000001" customHeight="1">
      <c r="A7" s="488" t="s">
        <v>158</v>
      </c>
      <c r="B7" s="391" t="s">
        <v>238</v>
      </c>
      <c r="C7" s="55" t="s">
        <v>281</v>
      </c>
      <c r="D7" s="56">
        <v>100</v>
      </c>
      <c r="E7" s="75"/>
      <c r="F7" s="490" t="s">
        <v>146</v>
      </c>
      <c r="G7" s="55" t="s">
        <v>380</v>
      </c>
      <c r="H7" s="55">
        <v>3</v>
      </c>
      <c r="I7" s="74"/>
      <c r="J7" s="391" t="s">
        <v>468</v>
      </c>
      <c r="K7" s="211" t="s">
        <v>469</v>
      </c>
      <c r="L7" s="55">
        <v>100</v>
      </c>
      <c r="M7" s="75"/>
      <c r="N7" s="449" t="s">
        <v>386</v>
      </c>
      <c r="O7" s="56" t="s">
        <v>170</v>
      </c>
      <c r="P7" s="55">
        <v>80</v>
      </c>
      <c r="Q7" s="75"/>
      <c r="R7" s="499" t="s">
        <v>324</v>
      </c>
      <c r="S7" s="231" t="s">
        <v>404</v>
      </c>
      <c r="T7" s="228">
        <v>120</v>
      </c>
      <c r="U7" s="75"/>
    </row>
    <row r="8" spans="1:21" s="177" customFormat="1" ht="18.600000000000001" customHeight="1">
      <c r="A8" s="489"/>
      <c r="B8" s="392"/>
      <c r="C8" s="55" t="s">
        <v>68</v>
      </c>
      <c r="D8" s="56">
        <v>2</v>
      </c>
      <c r="E8" s="102"/>
      <c r="F8" s="491"/>
      <c r="G8" s="56" t="s">
        <v>381</v>
      </c>
      <c r="H8" s="55">
        <v>80</v>
      </c>
      <c r="I8" s="103"/>
      <c r="J8" s="392"/>
      <c r="K8" s="57" t="s">
        <v>470</v>
      </c>
      <c r="L8" s="57">
        <v>2</v>
      </c>
      <c r="M8" s="75"/>
      <c r="N8" s="506"/>
      <c r="O8" s="57" t="s">
        <v>384</v>
      </c>
      <c r="P8" s="57">
        <v>2</v>
      </c>
      <c r="Q8" s="75"/>
      <c r="R8" s="500"/>
      <c r="S8" s="229" t="s">
        <v>208</v>
      </c>
      <c r="T8" s="229">
        <v>1</v>
      </c>
      <c r="U8" s="75"/>
    </row>
    <row r="9" spans="1:21" s="177" customFormat="1" ht="18.600000000000001" customHeight="1">
      <c r="A9" s="489"/>
      <c r="B9" s="392"/>
      <c r="C9" s="52" t="s">
        <v>332</v>
      </c>
      <c r="D9" s="95">
        <v>20</v>
      </c>
      <c r="E9" s="102"/>
      <c r="F9" s="491"/>
      <c r="G9" s="55" t="s">
        <v>141</v>
      </c>
      <c r="H9" s="56">
        <v>20</v>
      </c>
      <c r="I9" s="103"/>
      <c r="J9" s="392"/>
      <c r="K9" s="57" t="s">
        <v>471</v>
      </c>
      <c r="L9" s="57">
        <v>20</v>
      </c>
      <c r="M9" s="75"/>
      <c r="N9" s="506"/>
      <c r="O9" s="52" t="s">
        <v>385</v>
      </c>
      <c r="P9" s="57">
        <v>5</v>
      </c>
      <c r="Q9" s="75"/>
      <c r="R9" s="500"/>
      <c r="S9" s="228"/>
      <c r="T9" s="232"/>
      <c r="U9" s="75"/>
    </row>
    <row r="10" spans="1:21" s="177" customFormat="1" ht="18.600000000000001" customHeight="1">
      <c r="A10" s="489"/>
      <c r="B10" s="392"/>
      <c r="C10" s="52"/>
      <c r="D10" s="57"/>
      <c r="E10" s="102"/>
      <c r="F10" s="491"/>
      <c r="G10" s="211" t="s">
        <v>239</v>
      </c>
      <c r="H10" s="56">
        <v>3</v>
      </c>
      <c r="I10" s="103"/>
      <c r="J10" s="392"/>
      <c r="K10" s="57"/>
      <c r="L10" s="57"/>
      <c r="M10" s="75"/>
      <c r="N10" s="506"/>
      <c r="O10" s="52"/>
      <c r="P10" s="57"/>
      <c r="Q10" s="75"/>
      <c r="R10" s="500"/>
      <c r="S10" s="228"/>
      <c r="T10" s="228"/>
      <c r="U10" s="75"/>
    </row>
    <row r="11" spans="1:21" s="177" customFormat="1" ht="18.600000000000001" customHeight="1">
      <c r="A11" s="489"/>
      <c r="B11" s="393"/>
      <c r="C11" s="57"/>
      <c r="D11" s="57"/>
      <c r="E11" s="102"/>
      <c r="F11" s="492"/>
      <c r="G11" s="56"/>
      <c r="H11" s="56"/>
      <c r="I11" s="103"/>
      <c r="J11" s="393"/>
      <c r="K11" s="57"/>
      <c r="L11" s="57"/>
      <c r="M11" s="75"/>
      <c r="N11" s="506"/>
      <c r="O11" s="247" t="s">
        <v>453</v>
      </c>
      <c r="P11" s="57">
        <v>3</v>
      </c>
      <c r="Q11" s="75"/>
      <c r="R11" s="501"/>
      <c r="S11" s="228"/>
      <c r="T11" s="228"/>
      <c r="U11" s="75"/>
    </row>
    <row r="12" spans="1:21" s="177" customFormat="1" ht="18.600000000000001" customHeight="1">
      <c r="A12" s="488" t="s">
        <v>120</v>
      </c>
      <c r="B12" s="391" t="s">
        <v>376</v>
      </c>
      <c r="C12" s="211" t="s">
        <v>255</v>
      </c>
      <c r="D12" s="55">
        <v>50</v>
      </c>
      <c r="E12" s="102"/>
      <c r="F12" s="490" t="s">
        <v>382</v>
      </c>
      <c r="G12" s="57" t="s">
        <v>252</v>
      </c>
      <c r="H12" s="57">
        <v>25</v>
      </c>
      <c r="I12" s="74"/>
      <c r="J12" s="391" t="s">
        <v>148</v>
      </c>
      <c r="K12" s="57" t="s">
        <v>251</v>
      </c>
      <c r="L12" s="57">
        <v>20</v>
      </c>
      <c r="M12" s="75"/>
      <c r="N12" s="373" t="s">
        <v>472</v>
      </c>
      <c r="O12" s="249" t="s">
        <v>473</v>
      </c>
      <c r="P12" s="250" t="s">
        <v>474</v>
      </c>
      <c r="Q12" s="75"/>
      <c r="R12" s="449" t="s">
        <v>475</v>
      </c>
      <c r="S12" s="57" t="s">
        <v>476</v>
      </c>
      <c r="T12" s="57">
        <v>40</v>
      </c>
      <c r="U12" s="75"/>
    </row>
    <row r="13" spans="1:21" s="177" customFormat="1" ht="18.600000000000001" customHeight="1">
      <c r="A13" s="489"/>
      <c r="B13" s="392"/>
      <c r="C13" s="211" t="s">
        <v>377</v>
      </c>
      <c r="D13" s="56">
        <v>50</v>
      </c>
      <c r="E13" s="102"/>
      <c r="F13" s="491"/>
      <c r="G13" s="145" t="s">
        <v>378</v>
      </c>
      <c r="H13" s="57">
        <v>30</v>
      </c>
      <c r="I13" s="103"/>
      <c r="J13" s="392"/>
      <c r="K13" s="52" t="s">
        <v>240</v>
      </c>
      <c r="L13" s="57">
        <v>25</v>
      </c>
      <c r="M13" s="75"/>
      <c r="N13" s="374"/>
      <c r="O13" s="251" t="s">
        <v>86</v>
      </c>
      <c r="P13" s="252" t="s">
        <v>474</v>
      </c>
      <c r="Q13" s="75"/>
      <c r="R13" s="449"/>
      <c r="S13" s="52" t="s">
        <v>477</v>
      </c>
      <c r="T13" s="57">
        <v>10</v>
      </c>
      <c r="U13" s="75"/>
    </row>
    <row r="14" spans="1:21" s="177" customFormat="1" ht="18.600000000000001" customHeight="1">
      <c r="A14" s="489"/>
      <c r="B14" s="392"/>
      <c r="C14" s="57"/>
      <c r="D14" s="55"/>
      <c r="E14" s="102"/>
      <c r="F14" s="491"/>
      <c r="G14" s="57" t="s">
        <v>253</v>
      </c>
      <c r="H14" s="57">
        <v>5</v>
      </c>
      <c r="I14" s="103"/>
      <c r="J14" s="392"/>
      <c r="K14" s="52" t="s">
        <v>171</v>
      </c>
      <c r="L14" s="57">
        <v>20</v>
      </c>
      <c r="M14" s="75"/>
      <c r="N14" s="374"/>
      <c r="O14" s="251" t="s">
        <v>478</v>
      </c>
      <c r="P14" s="252" t="s">
        <v>479</v>
      </c>
      <c r="Q14" s="75"/>
      <c r="R14" s="449"/>
      <c r="S14" s="55" t="s">
        <v>480</v>
      </c>
      <c r="T14" s="56">
        <v>30</v>
      </c>
      <c r="U14" s="75"/>
    </row>
    <row r="15" spans="1:21" s="177" customFormat="1" ht="18.600000000000001" customHeight="1">
      <c r="A15" s="489"/>
      <c r="B15" s="392"/>
      <c r="C15" s="211"/>
      <c r="D15" s="56"/>
      <c r="E15" s="102"/>
      <c r="F15" s="491"/>
      <c r="G15" s="52" t="s">
        <v>241</v>
      </c>
      <c r="H15" s="57">
        <v>15</v>
      </c>
      <c r="I15" s="103"/>
      <c r="J15" s="392"/>
      <c r="K15" s="57" t="s">
        <v>147</v>
      </c>
      <c r="L15" s="57">
        <v>30</v>
      </c>
      <c r="M15" s="75"/>
      <c r="N15" s="374"/>
      <c r="O15" s="253" t="s">
        <v>481</v>
      </c>
      <c r="P15" s="57">
        <v>20</v>
      </c>
      <c r="Q15" s="75"/>
      <c r="R15" s="449"/>
      <c r="S15" s="55" t="s">
        <v>482</v>
      </c>
      <c r="T15" s="55">
        <v>5</v>
      </c>
      <c r="U15" s="75"/>
    </row>
    <row r="16" spans="1:21" s="177" customFormat="1" ht="18.600000000000001" customHeight="1">
      <c r="A16" s="489"/>
      <c r="B16" s="393"/>
      <c r="C16" s="57"/>
      <c r="D16" s="52"/>
      <c r="E16" s="102"/>
      <c r="F16" s="492"/>
      <c r="G16" s="79" t="s">
        <v>379</v>
      </c>
      <c r="H16" s="57">
        <v>2</v>
      </c>
      <c r="I16" s="103"/>
      <c r="J16" s="393"/>
      <c r="K16" s="57" t="s">
        <v>383</v>
      </c>
      <c r="L16" s="57">
        <v>20</v>
      </c>
      <c r="M16" s="75"/>
      <c r="N16" s="375"/>
      <c r="O16" s="251" t="s">
        <v>483</v>
      </c>
      <c r="P16" s="252" t="s">
        <v>484</v>
      </c>
      <c r="Q16" s="75"/>
      <c r="R16" s="449"/>
      <c r="S16" s="57" t="s">
        <v>485</v>
      </c>
      <c r="T16" s="57">
        <v>20</v>
      </c>
      <c r="U16" s="75"/>
    </row>
    <row r="17" spans="1:21" s="219" customFormat="1" ht="18.600000000000001" customHeight="1">
      <c r="A17" s="502" t="s">
        <v>131</v>
      </c>
      <c r="B17" s="394" t="s">
        <v>132</v>
      </c>
      <c r="C17" s="55" t="s">
        <v>133</v>
      </c>
      <c r="D17" s="55">
        <v>100</v>
      </c>
      <c r="E17" s="179"/>
      <c r="F17" s="404" t="s">
        <v>132</v>
      </c>
      <c r="G17" s="55" t="s">
        <v>134</v>
      </c>
      <c r="H17" s="56">
        <v>100</v>
      </c>
      <c r="I17" s="84"/>
      <c r="J17" s="458" t="s">
        <v>135</v>
      </c>
      <c r="K17" s="55" t="s">
        <v>133</v>
      </c>
      <c r="L17" s="55">
        <v>100</v>
      </c>
      <c r="M17" s="179"/>
      <c r="N17" s="505" t="s">
        <v>132</v>
      </c>
      <c r="O17" s="55" t="s">
        <v>134</v>
      </c>
      <c r="P17" s="56">
        <v>100</v>
      </c>
      <c r="Q17" s="179"/>
      <c r="R17" s="394" t="s">
        <v>132</v>
      </c>
      <c r="S17" s="55" t="s">
        <v>133</v>
      </c>
      <c r="T17" s="55">
        <v>100</v>
      </c>
      <c r="U17" s="179"/>
    </row>
    <row r="18" spans="1:21" s="177" customFormat="1" ht="18.600000000000001" customHeight="1">
      <c r="A18" s="503"/>
      <c r="B18" s="395"/>
      <c r="C18" s="388" t="s">
        <v>136</v>
      </c>
      <c r="D18" s="57"/>
      <c r="E18" s="75"/>
      <c r="F18" s="405"/>
      <c r="G18" s="388" t="s">
        <v>136</v>
      </c>
      <c r="H18" s="57"/>
      <c r="I18" s="74"/>
      <c r="J18" s="459"/>
      <c r="K18" s="388" t="s">
        <v>136</v>
      </c>
      <c r="L18" s="57"/>
      <c r="M18" s="75"/>
      <c r="N18" s="505"/>
      <c r="O18" s="498" t="s">
        <v>136</v>
      </c>
      <c r="P18" s="57"/>
      <c r="Q18" s="75"/>
      <c r="R18" s="395"/>
      <c r="S18" s="388" t="s">
        <v>136</v>
      </c>
      <c r="T18" s="57"/>
      <c r="U18" s="75"/>
    </row>
    <row r="19" spans="1:21" s="177" customFormat="1" ht="18.600000000000001" customHeight="1">
      <c r="A19" s="503"/>
      <c r="B19" s="395"/>
      <c r="C19" s="389"/>
      <c r="D19" s="57"/>
      <c r="E19" s="75"/>
      <c r="F19" s="405"/>
      <c r="G19" s="389"/>
      <c r="H19" s="57"/>
      <c r="I19" s="74"/>
      <c r="J19" s="459"/>
      <c r="K19" s="389"/>
      <c r="L19" s="57"/>
      <c r="M19" s="75"/>
      <c r="N19" s="505"/>
      <c r="O19" s="498"/>
      <c r="P19" s="57"/>
      <c r="Q19" s="75"/>
      <c r="R19" s="395"/>
      <c r="S19" s="389"/>
      <c r="T19" s="57"/>
      <c r="U19" s="75"/>
    </row>
    <row r="20" spans="1:21" s="177" customFormat="1" ht="18.600000000000001" customHeight="1">
      <c r="A20" s="503"/>
      <c r="B20" s="395"/>
      <c r="C20" s="389"/>
      <c r="D20" s="57"/>
      <c r="E20" s="75"/>
      <c r="F20" s="405"/>
      <c r="G20" s="389"/>
      <c r="H20" s="57"/>
      <c r="I20" s="74"/>
      <c r="J20" s="459"/>
      <c r="K20" s="389"/>
      <c r="L20" s="57"/>
      <c r="M20" s="75"/>
      <c r="N20" s="505"/>
      <c r="O20" s="498"/>
      <c r="P20" s="57"/>
      <c r="Q20" s="75"/>
      <c r="R20" s="395"/>
      <c r="S20" s="389"/>
      <c r="T20" s="57"/>
      <c r="U20" s="75"/>
    </row>
    <row r="21" spans="1:21" s="177" customFormat="1" ht="18.600000000000001" customHeight="1">
      <c r="A21" s="504"/>
      <c r="B21" s="396"/>
      <c r="C21" s="390"/>
      <c r="D21" s="57"/>
      <c r="E21" s="75"/>
      <c r="F21" s="406"/>
      <c r="G21" s="390"/>
      <c r="H21" s="57"/>
      <c r="I21" s="74"/>
      <c r="J21" s="460"/>
      <c r="K21" s="390"/>
      <c r="L21" s="57"/>
      <c r="M21" s="75"/>
      <c r="N21" s="505"/>
      <c r="O21" s="498"/>
      <c r="P21" s="57"/>
      <c r="Q21" s="75"/>
      <c r="R21" s="396"/>
      <c r="S21" s="390"/>
      <c r="T21" s="57"/>
      <c r="U21" s="75"/>
    </row>
    <row r="22" spans="1:21" s="177" customFormat="1" ht="18.600000000000001" customHeight="1">
      <c r="A22" s="488" t="s">
        <v>137</v>
      </c>
      <c r="B22" s="373" t="s">
        <v>328</v>
      </c>
      <c r="C22" s="55" t="s">
        <v>329</v>
      </c>
      <c r="D22" s="55">
        <v>15</v>
      </c>
      <c r="E22" s="102"/>
      <c r="F22" s="490" t="s">
        <v>486</v>
      </c>
      <c r="G22" s="55" t="s">
        <v>329</v>
      </c>
      <c r="H22" s="55">
        <v>15</v>
      </c>
      <c r="I22" s="74"/>
      <c r="J22" s="373" t="s">
        <v>328</v>
      </c>
      <c r="K22" s="55" t="s">
        <v>329</v>
      </c>
      <c r="L22" s="55">
        <v>15</v>
      </c>
      <c r="M22" s="102"/>
      <c r="N22" s="490" t="s">
        <v>328</v>
      </c>
      <c r="O22" s="55" t="s">
        <v>329</v>
      </c>
      <c r="P22" s="55">
        <v>15</v>
      </c>
      <c r="Q22" s="75"/>
      <c r="R22" s="373" t="s">
        <v>328</v>
      </c>
      <c r="S22" s="55" t="s">
        <v>329</v>
      </c>
      <c r="T22" s="55">
        <v>15</v>
      </c>
      <c r="U22" s="75"/>
    </row>
    <row r="23" spans="1:21" s="177" customFormat="1" ht="18.600000000000001" customHeight="1">
      <c r="A23" s="489"/>
      <c r="B23" s="374"/>
      <c r="C23" s="55" t="s">
        <v>330</v>
      </c>
      <c r="D23" s="55">
        <v>20</v>
      </c>
      <c r="E23" s="102"/>
      <c r="F23" s="491"/>
      <c r="G23" s="55" t="s">
        <v>330</v>
      </c>
      <c r="H23" s="55">
        <v>20</v>
      </c>
      <c r="I23" s="74"/>
      <c r="J23" s="374"/>
      <c r="K23" s="55" t="s">
        <v>330</v>
      </c>
      <c r="L23" s="55">
        <v>20</v>
      </c>
      <c r="M23" s="102"/>
      <c r="N23" s="491"/>
      <c r="O23" s="55" t="s">
        <v>330</v>
      </c>
      <c r="P23" s="55">
        <v>20</v>
      </c>
      <c r="Q23" s="75"/>
      <c r="R23" s="374"/>
      <c r="S23" s="55" t="s">
        <v>330</v>
      </c>
      <c r="T23" s="55">
        <v>20</v>
      </c>
      <c r="U23" s="75"/>
    </row>
    <row r="24" spans="1:21" s="177" customFormat="1" ht="18.600000000000001" customHeight="1">
      <c r="A24" s="489"/>
      <c r="B24" s="374"/>
      <c r="C24" s="55" t="s">
        <v>331</v>
      </c>
      <c r="D24" s="55">
        <v>5</v>
      </c>
      <c r="E24" s="102"/>
      <c r="F24" s="491"/>
      <c r="G24" s="55" t="s">
        <v>331</v>
      </c>
      <c r="H24" s="55">
        <v>5</v>
      </c>
      <c r="I24" s="74"/>
      <c r="J24" s="374"/>
      <c r="K24" s="55" t="s">
        <v>331</v>
      </c>
      <c r="L24" s="55">
        <v>5</v>
      </c>
      <c r="M24" s="102"/>
      <c r="N24" s="491"/>
      <c r="O24" s="55" t="s">
        <v>331</v>
      </c>
      <c r="P24" s="55">
        <v>5</v>
      </c>
      <c r="Q24" s="75"/>
      <c r="R24" s="374"/>
      <c r="S24" s="55" t="s">
        <v>331</v>
      </c>
      <c r="T24" s="55">
        <v>5</v>
      </c>
      <c r="U24" s="75"/>
    </row>
    <row r="25" spans="1:21" s="177" customFormat="1" ht="18.600000000000001" customHeight="1">
      <c r="A25" s="489"/>
      <c r="B25" s="374"/>
      <c r="C25" s="55"/>
      <c r="D25" s="55"/>
      <c r="E25" s="102"/>
      <c r="F25" s="491"/>
      <c r="G25" s="55"/>
      <c r="H25" s="55"/>
      <c r="I25" s="74"/>
      <c r="J25" s="374"/>
      <c r="K25" s="55"/>
      <c r="L25" s="55"/>
      <c r="M25" s="102"/>
      <c r="N25" s="491"/>
      <c r="O25" s="55"/>
      <c r="P25" s="55"/>
      <c r="Q25" s="75"/>
      <c r="R25" s="374"/>
      <c r="S25" s="55"/>
      <c r="T25" s="55"/>
      <c r="U25" s="75"/>
    </row>
    <row r="26" spans="1:21" s="177" customFormat="1" ht="18.600000000000001" customHeight="1">
      <c r="A26" s="489"/>
      <c r="B26" s="375"/>
      <c r="C26" s="55"/>
      <c r="D26" s="55"/>
      <c r="E26" s="102"/>
      <c r="F26" s="492"/>
      <c r="G26" s="55"/>
      <c r="H26" s="55"/>
      <c r="I26" s="74"/>
      <c r="J26" s="375"/>
      <c r="K26" s="55"/>
      <c r="L26" s="55"/>
      <c r="M26" s="102"/>
      <c r="N26" s="492"/>
      <c r="O26" s="55"/>
      <c r="P26" s="55"/>
      <c r="Q26" s="75"/>
      <c r="R26" s="375"/>
      <c r="S26" s="55"/>
      <c r="T26" s="55"/>
      <c r="U26" s="75"/>
    </row>
    <row r="27" spans="1:21" s="177" customFormat="1" ht="18.600000000000001" customHeight="1">
      <c r="A27" s="489" t="s">
        <v>138</v>
      </c>
      <c r="B27" s="391" t="s">
        <v>150</v>
      </c>
      <c r="C27" s="55" t="s">
        <v>151</v>
      </c>
      <c r="D27" s="56">
        <v>15</v>
      </c>
      <c r="E27" s="102"/>
      <c r="F27" s="385" t="s">
        <v>152</v>
      </c>
      <c r="G27" s="99" t="s">
        <v>153</v>
      </c>
      <c r="H27" s="56">
        <v>10</v>
      </c>
      <c r="I27" s="74"/>
      <c r="J27" s="391" t="s">
        <v>491</v>
      </c>
      <c r="K27" s="55" t="s">
        <v>492</v>
      </c>
      <c r="L27" s="55">
        <v>15</v>
      </c>
      <c r="M27" s="102"/>
      <c r="N27" s="391" t="s">
        <v>388</v>
      </c>
      <c r="O27" s="55" t="s">
        <v>390</v>
      </c>
      <c r="P27" s="55">
        <v>10</v>
      </c>
      <c r="Q27" s="75"/>
      <c r="R27" s="391" t="s">
        <v>257</v>
      </c>
      <c r="S27" s="55" t="s">
        <v>258</v>
      </c>
      <c r="T27" s="55">
        <v>30</v>
      </c>
      <c r="U27" s="75"/>
    </row>
    <row r="28" spans="1:21" s="177" customFormat="1" ht="18.600000000000001" customHeight="1">
      <c r="A28" s="489"/>
      <c r="B28" s="392"/>
      <c r="C28" s="55" t="s">
        <v>154</v>
      </c>
      <c r="D28" s="56">
        <v>10</v>
      </c>
      <c r="E28" s="102"/>
      <c r="F28" s="386"/>
      <c r="G28" s="55" t="s">
        <v>155</v>
      </c>
      <c r="H28" s="56">
        <v>5</v>
      </c>
      <c r="I28" s="103"/>
      <c r="J28" s="392"/>
      <c r="K28" s="57" t="s">
        <v>185</v>
      </c>
      <c r="L28" s="52">
        <v>10</v>
      </c>
      <c r="M28" s="102"/>
      <c r="N28" s="392"/>
      <c r="O28" s="220" t="s">
        <v>40</v>
      </c>
      <c r="P28" s="55">
        <v>10</v>
      </c>
      <c r="Q28" s="75"/>
      <c r="R28" s="392"/>
      <c r="S28" s="56" t="s">
        <v>85</v>
      </c>
      <c r="T28" s="56">
        <v>15</v>
      </c>
      <c r="U28" s="75"/>
    </row>
    <row r="29" spans="1:21" s="177" customFormat="1" ht="18.600000000000001" customHeight="1">
      <c r="A29" s="489"/>
      <c r="B29" s="392"/>
      <c r="C29" s="56" t="s">
        <v>127</v>
      </c>
      <c r="D29" s="55">
        <v>5</v>
      </c>
      <c r="E29" s="102"/>
      <c r="F29" s="386"/>
      <c r="G29" s="55" t="s">
        <v>128</v>
      </c>
      <c r="H29" s="56">
        <v>2</v>
      </c>
      <c r="I29" s="103"/>
      <c r="J29" s="392"/>
      <c r="K29" s="57" t="s">
        <v>168</v>
      </c>
      <c r="L29" s="52">
        <v>5</v>
      </c>
      <c r="M29" s="102"/>
      <c r="N29" s="392"/>
      <c r="O29" s="55" t="s">
        <v>28</v>
      </c>
      <c r="P29" s="55">
        <v>20</v>
      </c>
      <c r="Q29" s="75"/>
      <c r="R29" s="392"/>
      <c r="S29" s="55" t="s">
        <v>83</v>
      </c>
      <c r="T29" s="56">
        <v>1</v>
      </c>
      <c r="U29" s="75"/>
    </row>
    <row r="30" spans="1:21" s="177" customFormat="1" ht="18.600000000000001" customHeight="1">
      <c r="A30" s="489"/>
      <c r="B30" s="392"/>
      <c r="C30" s="57" t="s">
        <v>245</v>
      </c>
      <c r="D30" s="57">
        <v>15</v>
      </c>
      <c r="E30" s="102"/>
      <c r="F30" s="386"/>
      <c r="G30" s="55" t="s">
        <v>139</v>
      </c>
      <c r="H30" s="55">
        <v>25</v>
      </c>
      <c r="I30" s="103"/>
      <c r="J30" s="392"/>
      <c r="K30" s="57"/>
      <c r="L30" s="52"/>
      <c r="M30" s="102"/>
      <c r="N30" s="392"/>
      <c r="O30" s="55" t="s">
        <v>86</v>
      </c>
      <c r="P30" s="55">
        <v>5</v>
      </c>
      <c r="Q30" s="75"/>
      <c r="R30" s="392"/>
      <c r="S30" s="55"/>
      <c r="T30" s="55"/>
      <c r="U30" s="75"/>
    </row>
    <row r="31" spans="1:21" s="177" customFormat="1" ht="18.600000000000001" customHeight="1">
      <c r="A31" s="489"/>
      <c r="B31" s="393"/>
      <c r="C31" s="57"/>
      <c r="D31" s="57"/>
      <c r="E31" s="102"/>
      <c r="F31" s="387"/>
      <c r="G31" s="57"/>
      <c r="H31" s="57"/>
      <c r="I31" s="103"/>
      <c r="J31" s="393"/>
      <c r="K31" s="221"/>
      <c r="L31" s="221"/>
      <c r="M31" s="102"/>
      <c r="N31" s="393"/>
      <c r="O31" s="55"/>
      <c r="P31" s="55"/>
      <c r="Q31" s="75"/>
      <c r="R31" s="393"/>
      <c r="S31" s="57"/>
      <c r="T31" s="57"/>
      <c r="U31" s="75"/>
    </row>
    <row r="32" spans="1:21" s="177" customFormat="1" ht="18" customHeight="1">
      <c r="A32" s="182" t="s">
        <v>156</v>
      </c>
      <c r="B32" s="88" t="s">
        <v>156</v>
      </c>
      <c r="C32" s="57"/>
      <c r="D32" s="86"/>
      <c r="E32" s="75"/>
      <c r="F32" s="79" t="s">
        <v>109</v>
      </c>
      <c r="G32" s="57"/>
      <c r="H32" s="86"/>
      <c r="I32" s="74"/>
      <c r="J32" s="88" t="s">
        <v>109</v>
      </c>
      <c r="K32" s="57" t="s">
        <v>110</v>
      </c>
      <c r="L32" s="86" t="s">
        <v>111</v>
      </c>
      <c r="M32" s="75"/>
      <c r="N32" s="88" t="s">
        <v>109</v>
      </c>
      <c r="O32" s="57"/>
      <c r="P32" s="86"/>
      <c r="Q32" s="75"/>
      <c r="R32" s="88" t="s">
        <v>109</v>
      </c>
      <c r="S32" s="57"/>
      <c r="T32" s="86"/>
      <c r="U32" s="75"/>
    </row>
    <row r="33" spans="1:21" s="177" customFormat="1" ht="18" customHeight="1" thickBot="1">
      <c r="A33" s="222" t="s">
        <v>157</v>
      </c>
      <c r="B33" s="106" t="s">
        <v>157</v>
      </c>
      <c r="C33" s="107"/>
      <c r="D33" s="108"/>
      <c r="E33" s="109"/>
      <c r="F33" s="110" t="s">
        <v>157</v>
      </c>
      <c r="G33" s="107"/>
      <c r="H33" s="108"/>
      <c r="I33" s="111"/>
      <c r="J33" s="106" t="s">
        <v>14</v>
      </c>
      <c r="K33" s="107"/>
      <c r="L33" s="108"/>
      <c r="M33" s="109"/>
      <c r="N33" s="106" t="s">
        <v>157</v>
      </c>
      <c r="O33" s="107"/>
      <c r="P33" s="112"/>
      <c r="Q33" s="109"/>
      <c r="R33" s="106" t="s">
        <v>157</v>
      </c>
      <c r="S33" s="107" t="s">
        <v>409</v>
      </c>
      <c r="T33" s="108">
        <v>200</v>
      </c>
      <c r="U33" s="109"/>
    </row>
    <row r="34" spans="1:21" s="31" customFormat="1" ht="21.75" customHeight="1">
      <c r="A34" s="493" t="s">
        <v>25</v>
      </c>
      <c r="B34" s="466" t="s">
        <v>16</v>
      </c>
      <c r="C34" s="467"/>
      <c r="D34" s="37" t="s">
        <v>57</v>
      </c>
      <c r="E34" s="41" t="s">
        <v>350</v>
      </c>
      <c r="F34" s="408" t="s">
        <v>16</v>
      </c>
      <c r="G34" s="467"/>
      <c r="H34" s="39" t="s">
        <v>57</v>
      </c>
      <c r="I34" s="40" t="s">
        <v>58</v>
      </c>
      <c r="J34" s="408" t="s">
        <v>16</v>
      </c>
      <c r="K34" s="467"/>
      <c r="L34" s="39" t="s">
        <v>57</v>
      </c>
      <c r="M34" s="38" t="s">
        <v>58</v>
      </c>
      <c r="N34" s="496" t="s">
        <v>16</v>
      </c>
      <c r="O34" s="497"/>
      <c r="P34" s="39" t="s">
        <v>57</v>
      </c>
      <c r="Q34" s="40" t="s">
        <v>58</v>
      </c>
      <c r="R34" s="466" t="s">
        <v>16</v>
      </c>
      <c r="S34" s="467"/>
      <c r="T34" s="39" t="s">
        <v>57</v>
      </c>
      <c r="U34" s="41" t="s">
        <v>58</v>
      </c>
    </row>
    <row r="35" spans="1:21" ht="21.75" customHeight="1">
      <c r="A35" s="494"/>
      <c r="B35" s="409" t="s">
        <v>61</v>
      </c>
      <c r="C35" s="410"/>
      <c r="D35" s="12">
        <v>5.5</v>
      </c>
      <c r="E35" s="9">
        <v>6</v>
      </c>
      <c r="F35" s="414" t="s">
        <v>61</v>
      </c>
      <c r="G35" s="410"/>
      <c r="H35" s="12">
        <v>5.5</v>
      </c>
      <c r="I35" s="9">
        <v>6</v>
      </c>
      <c r="J35" s="414" t="s">
        <v>61</v>
      </c>
      <c r="K35" s="410"/>
      <c r="L35" s="12">
        <v>5.5</v>
      </c>
      <c r="M35" s="10">
        <v>6</v>
      </c>
      <c r="N35" s="409" t="s">
        <v>61</v>
      </c>
      <c r="O35" s="410"/>
      <c r="P35" s="12">
        <v>5.5</v>
      </c>
      <c r="Q35" s="9">
        <v>6</v>
      </c>
      <c r="R35" s="409" t="s">
        <v>61</v>
      </c>
      <c r="S35" s="410"/>
      <c r="T35" s="12">
        <v>5.5</v>
      </c>
      <c r="U35" s="9">
        <v>6</v>
      </c>
    </row>
    <row r="36" spans="1:21" ht="21.75" customHeight="1">
      <c r="A36" s="494"/>
      <c r="B36" s="409" t="s">
        <v>62</v>
      </c>
      <c r="C36" s="410"/>
      <c r="D36" s="20">
        <v>2.7</v>
      </c>
      <c r="E36" s="48">
        <v>2.7</v>
      </c>
      <c r="F36" s="414" t="s">
        <v>62</v>
      </c>
      <c r="G36" s="410"/>
      <c r="H36" s="20">
        <v>2.9</v>
      </c>
      <c r="I36" s="48">
        <v>2.8</v>
      </c>
      <c r="J36" s="414" t="s">
        <v>62</v>
      </c>
      <c r="K36" s="410"/>
      <c r="L36" s="20">
        <v>2.6</v>
      </c>
      <c r="M36" s="46">
        <v>2.5</v>
      </c>
      <c r="N36" s="409" t="s">
        <v>62</v>
      </c>
      <c r="O36" s="410"/>
      <c r="P36" s="20">
        <v>2.6</v>
      </c>
      <c r="Q36" s="48">
        <v>2.6</v>
      </c>
      <c r="R36" s="409" t="s">
        <v>62</v>
      </c>
      <c r="S36" s="410"/>
      <c r="T36" s="20">
        <v>3.6</v>
      </c>
      <c r="U36" s="48">
        <v>3.5</v>
      </c>
    </row>
    <row r="37" spans="1:21" ht="21.75" customHeight="1">
      <c r="A37" s="494"/>
      <c r="B37" s="409" t="s">
        <v>29</v>
      </c>
      <c r="C37" s="410"/>
      <c r="D37" s="20">
        <v>1.8</v>
      </c>
      <c r="E37" s="48">
        <v>1.6</v>
      </c>
      <c r="F37" s="414" t="s">
        <v>29</v>
      </c>
      <c r="G37" s="410"/>
      <c r="H37" s="20">
        <v>2</v>
      </c>
      <c r="I37" s="48">
        <v>1.8</v>
      </c>
      <c r="J37" s="414" t="s">
        <v>29</v>
      </c>
      <c r="K37" s="410"/>
      <c r="L37" s="20">
        <v>1.9</v>
      </c>
      <c r="M37" s="46">
        <v>1.7</v>
      </c>
      <c r="N37" s="409" t="s">
        <v>29</v>
      </c>
      <c r="O37" s="410"/>
      <c r="P37" s="20">
        <v>2</v>
      </c>
      <c r="Q37" s="48">
        <v>1.7</v>
      </c>
      <c r="R37" s="409" t="s">
        <v>29</v>
      </c>
      <c r="S37" s="410"/>
      <c r="T37" s="20">
        <v>1.8</v>
      </c>
      <c r="U37" s="48">
        <v>1.6</v>
      </c>
    </row>
    <row r="38" spans="1:21" ht="21.75" customHeight="1">
      <c r="A38" s="494"/>
      <c r="B38" s="417" t="s">
        <v>18</v>
      </c>
      <c r="C38" s="418"/>
      <c r="D38" s="21">
        <v>0</v>
      </c>
      <c r="E38" s="44">
        <v>0</v>
      </c>
      <c r="F38" s="414" t="s">
        <v>18</v>
      </c>
      <c r="G38" s="410"/>
      <c r="H38" s="21">
        <v>0</v>
      </c>
      <c r="I38" s="44">
        <v>0</v>
      </c>
      <c r="J38" s="470" t="s">
        <v>18</v>
      </c>
      <c r="K38" s="418"/>
      <c r="L38" s="21">
        <v>1</v>
      </c>
      <c r="M38" s="45">
        <v>1</v>
      </c>
      <c r="N38" s="417" t="s">
        <v>18</v>
      </c>
      <c r="O38" s="418"/>
      <c r="P38" s="21">
        <v>0</v>
      </c>
      <c r="Q38" s="44">
        <v>0</v>
      </c>
      <c r="R38" s="409" t="s">
        <v>18</v>
      </c>
      <c r="S38" s="410"/>
      <c r="T38" s="21">
        <v>0</v>
      </c>
      <c r="U38" s="44">
        <v>0</v>
      </c>
    </row>
    <row r="39" spans="1:21" ht="21.75" customHeight="1" thickBot="1">
      <c r="A39" s="495"/>
      <c r="B39" s="422" t="s">
        <v>30</v>
      </c>
      <c r="C39" s="416"/>
      <c r="D39" s="22">
        <v>3</v>
      </c>
      <c r="E39" s="49">
        <v>3</v>
      </c>
      <c r="F39" s="415" t="s">
        <v>30</v>
      </c>
      <c r="G39" s="416"/>
      <c r="H39" s="22">
        <v>3</v>
      </c>
      <c r="I39" s="49">
        <v>3</v>
      </c>
      <c r="J39" s="415" t="s">
        <v>30</v>
      </c>
      <c r="K39" s="416"/>
      <c r="L39" s="22">
        <v>3</v>
      </c>
      <c r="M39" s="47">
        <v>3</v>
      </c>
      <c r="N39" s="422" t="s">
        <v>30</v>
      </c>
      <c r="O39" s="416"/>
      <c r="P39" s="22">
        <v>3</v>
      </c>
      <c r="Q39" s="49">
        <v>3</v>
      </c>
      <c r="R39" s="422" t="s">
        <v>30</v>
      </c>
      <c r="S39" s="416"/>
      <c r="T39" s="22">
        <v>3</v>
      </c>
      <c r="U39" s="49">
        <v>3</v>
      </c>
    </row>
    <row r="40" spans="1:21" ht="21.75" customHeight="1" thickBot="1">
      <c r="A40" s="188" t="s">
        <v>37</v>
      </c>
      <c r="B40" s="435" t="s">
        <v>36</v>
      </c>
      <c r="C40" s="436"/>
      <c r="D40" s="28">
        <f xml:space="preserve"> D35*70+D36*75+D37*25+D38*60+D39*45</f>
        <v>767.5</v>
      </c>
      <c r="E40" s="50">
        <f xml:space="preserve"> E35*70+E36*75+E37*25+E38*60+E39*45</f>
        <v>797.5</v>
      </c>
      <c r="F40" s="442" t="s">
        <v>36</v>
      </c>
      <c r="G40" s="436"/>
      <c r="H40" s="28">
        <f xml:space="preserve"> H35*70+H36*75+H37*25+H38*60+H39*45</f>
        <v>787.5</v>
      </c>
      <c r="I40" s="28">
        <f xml:space="preserve"> I35*70+I36*75+I37*25+I38*60+I39*45</f>
        <v>810</v>
      </c>
      <c r="J40" s="442" t="s">
        <v>20</v>
      </c>
      <c r="K40" s="436"/>
      <c r="L40" s="28">
        <f xml:space="preserve"> L35*70+L36*75+L37*25+L38*60+L39*45</f>
        <v>822.5</v>
      </c>
      <c r="M40" s="28">
        <f xml:space="preserve"> M35*70+M36*75+M37*25+M38*60+M39*45</f>
        <v>845</v>
      </c>
      <c r="N40" s="435" t="s">
        <v>36</v>
      </c>
      <c r="O40" s="436"/>
      <c r="P40" s="28">
        <f xml:space="preserve"> P35*70+P36*75+P37*25+P38*60+P39*45</f>
        <v>765</v>
      </c>
      <c r="Q40" s="28">
        <f xml:space="preserve"> Q35*70+Q36*75+Q37*25+Q38*60+Q39*45</f>
        <v>792.5</v>
      </c>
      <c r="R40" s="435" t="s">
        <v>36</v>
      </c>
      <c r="S40" s="436"/>
      <c r="T40" s="28">
        <f xml:space="preserve"> T35*70+T36*75+T37*25+T38*60+T39*45</f>
        <v>835</v>
      </c>
      <c r="U40" s="28">
        <f xml:space="preserve"> U35*70+U36*75+U37*25+U38*60+U39*45</f>
        <v>857.5</v>
      </c>
    </row>
    <row r="41" spans="1:21" s="76" customFormat="1" ht="16.2" customHeight="1">
      <c r="A41" s="444" t="s">
        <v>319</v>
      </c>
      <c r="B41" s="444"/>
      <c r="C41" s="444"/>
      <c r="D41" s="444"/>
      <c r="E41" s="444"/>
      <c r="F41" s="177" t="s">
        <v>320</v>
      </c>
      <c r="G41" s="177"/>
      <c r="H41" s="443" t="s">
        <v>494</v>
      </c>
      <c r="I41" s="443"/>
      <c r="J41" s="443"/>
      <c r="K41" s="443"/>
      <c r="L41" s="443"/>
      <c r="M41" s="443"/>
      <c r="N41" s="254"/>
      <c r="O41" s="177" t="s">
        <v>495</v>
      </c>
      <c r="P41" s="177"/>
      <c r="R41" s="177"/>
    </row>
    <row r="42" spans="1:21" s="76" customFormat="1" ht="19.5" customHeight="1">
      <c r="A42" s="441" t="s">
        <v>311</v>
      </c>
      <c r="B42" s="441"/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441"/>
      <c r="O42" s="441"/>
      <c r="P42" s="441"/>
      <c r="Q42" s="441"/>
      <c r="R42" s="441"/>
      <c r="S42" s="441"/>
      <c r="T42" s="441"/>
      <c r="U42" s="441"/>
    </row>
    <row r="43" spans="1:21" s="76" customFormat="1" ht="19.8">
      <c r="A43" s="434" t="s">
        <v>496</v>
      </c>
      <c r="B43" s="434"/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</row>
    <row r="44" spans="1:21" s="76" customFormat="1" ht="19.8">
      <c r="A44" s="434" t="s">
        <v>321</v>
      </c>
      <c r="B44" s="434"/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</row>
    <row r="45" spans="1:21" s="31" customFormat="1" ht="33">
      <c r="A45" s="348" t="s">
        <v>322</v>
      </c>
      <c r="B45" s="348"/>
      <c r="C45" s="348"/>
      <c r="D45" s="348"/>
      <c r="E45" s="348"/>
      <c r="F45" s="348"/>
      <c r="G45" s="348"/>
      <c r="H45" s="348"/>
      <c r="I45" s="348"/>
      <c r="J45" s="348"/>
      <c r="K45" s="348"/>
      <c r="L45" s="348"/>
      <c r="M45" s="348"/>
      <c r="N45" s="348"/>
      <c r="O45" s="348"/>
      <c r="P45" s="348"/>
      <c r="Q45" s="348"/>
      <c r="R45" s="348"/>
      <c r="S45" s="348"/>
      <c r="T45" s="348"/>
      <c r="U45" s="348"/>
    </row>
    <row r="46" spans="1:21" s="31" customFormat="1">
      <c r="N46" s="178"/>
      <c r="R46" s="178"/>
      <c r="S46" s="178"/>
    </row>
    <row r="47" spans="1:21" s="31" customFormat="1">
      <c r="N47" s="178"/>
      <c r="R47" s="178"/>
      <c r="S47" s="178"/>
    </row>
    <row r="48" spans="1:21" s="31" customFormat="1">
      <c r="N48" s="178"/>
      <c r="R48" s="178"/>
      <c r="S48" s="178"/>
    </row>
  </sheetData>
  <mergeCells count="91">
    <mergeCell ref="N7:N11"/>
    <mergeCell ref="B39:C39"/>
    <mergeCell ref="F39:G39"/>
    <mergeCell ref="R34:S34"/>
    <mergeCell ref="R38:S38"/>
    <mergeCell ref="N35:O35"/>
    <mergeCell ref="R35:S35"/>
    <mergeCell ref="G18:G21"/>
    <mergeCell ref="K18:K21"/>
    <mergeCell ref="B36:C36"/>
    <mergeCell ref="F36:G36"/>
    <mergeCell ref="J36:K36"/>
    <mergeCell ref="N36:O36"/>
    <mergeCell ref="R37:S37"/>
    <mergeCell ref="S18:S21"/>
    <mergeCell ref="R17:R21"/>
    <mergeCell ref="O18:O21"/>
    <mergeCell ref="R7:R11"/>
    <mergeCell ref="R12:R16"/>
    <mergeCell ref="A1:U1"/>
    <mergeCell ref="D2:G2"/>
    <mergeCell ref="O2:U2"/>
    <mergeCell ref="B3:E3"/>
    <mergeCell ref="F3:I3"/>
    <mergeCell ref="J3:M3"/>
    <mergeCell ref="N3:Q3"/>
    <mergeCell ref="R3:U3"/>
    <mergeCell ref="A17:A21"/>
    <mergeCell ref="B17:B21"/>
    <mergeCell ref="F17:F21"/>
    <mergeCell ref="J17:J21"/>
    <mergeCell ref="N17:N21"/>
    <mergeCell ref="A22:A26"/>
    <mergeCell ref="B22:B26"/>
    <mergeCell ref="F22:F26"/>
    <mergeCell ref="J22:J26"/>
    <mergeCell ref="R22:R26"/>
    <mergeCell ref="N22:N26"/>
    <mergeCell ref="C18:C21"/>
    <mergeCell ref="R27:R31"/>
    <mergeCell ref="N27:N31"/>
    <mergeCell ref="R36:S36"/>
    <mergeCell ref="A34:A39"/>
    <mergeCell ref="B34:C34"/>
    <mergeCell ref="F34:G34"/>
    <mergeCell ref="J34:K34"/>
    <mergeCell ref="N34:O34"/>
    <mergeCell ref="B37:C37"/>
    <mergeCell ref="F37:G37"/>
    <mergeCell ref="J37:K37"/>
    <mergeCell ref="B38:C38"/>
    <mergeCell ref="F38:G38"/>
    <mergeCell ref="J38:K38"/>
    <mergeCell ref="N37:O37"/>
    <mergeCell ref="N38:O38"/>
    <mergeCell ref="J39:K39"/>
    <mergeCell ref="N39:O39"/>
    <mergeCell ref="A42:U42"/>
    <mergeCell ref="A43:U43"/>
    <mergeCell ref="R39:S39"/>
    <mergeCell ref="A45:U45"/>
    <mergeCell ref="A44:U44"/>
    <mergeCell ref="R40:S40"/>
    <mergeCell ref="H41:M41"/>
    <mergeCell ref="B40:C40"/>
    <mergeCell ref="F40:G40"/>
    <mergeCell ref="J40:K40"/>
    <mergeCell ref="N40:O40"/>
    <mergeCell ref="A41:E41"/>
    <mergeCell ref="A5:A6"/>
    <mergeCell ref="B5:B6"/>
    <mergeCell ref="F5:F6"/>
    <mergeCell ref="J5:J6"/>
    <mergeCell ref="R5:R6"/>
    <mergeCell ref="N5:N6"/>
    <mergeCell ref="J12:J16"/>
    <mergeCell ref="N12:N16"/>
    <mergeCell ref="J7:J11"/>
    <mergeCell ref="B35:C35"/>
    <mergeCell ref="A7:A11"/>
    <mergeCell ref="B7:B11"/>
    <mergeCell ref="F7:F11"/>
    <mergeCell ref="A12:A16"/>
    <mergeCell ref="B12:B16"/>
    <mergeCell ref="F12:F16"/>
    <mergeCell ref="F35:G35"/>
    <mergeCell ref="J35:K35"/>
    <mergeCell ref="A27:A31"/>
    <mergeCell ref="B27:B31"/>
    <mergeCell ref="F27:F31"/>
    <mergeCell ref="J27:J31"/>
  </mergeCells>
  <phoneticPr fontId="5" type="noConversion"/>
  <printOptions horizontalCentered="1" verticalCentered="1"/>
  <pageMargins left="0.15748031496062992" right="0.15748031496062992" top="0.19685039370078741" bottom="0.19685039370078741" header="0.51181102362204722" footer="0.31496062992125984"/>
  <pageSetup paperSize="9" scale="66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48"/>
  <sheetViews>
    <sheetView view="pageBreakPreview" zoomScale="60" zoomScaleNormal="80" workbookViewId="0">
      <selection activeCell="C33" sqref="C33"/>
    </sheetView>
  </sheetViews>
  <sheetFormatPr defaultRowHeight="16.2"/>
  <cols>
    <col min="1" max="1" width="7.109375" customWidth="1"/>
    <col min="2" max="2" width="10.21875" customWidth="1"/>
    <col min="3" max="3" width="12.77734375" customWidth="1"/>
    <col min="4" max="4" width="11" customWidth="1"/>
    <col min="5" max="5" width="6.77734375" customWidth="1"/>
    <col min="6" max="6" width="10.109375" customWidth="1"/>
    <col min="7" max="7" width="14.109375" customWidth="1"/>
    <col min="8" max="8" width="10.44140625" customWidth="1"/>
    <col min="9" max="9" width="6.33203125" customWidth="1"/>
    <col min="11" max="11" width="15.5546875" customWidth="1"/>
    <col min="12" max="12" width="12.6640625" customWidth="1"/>
    <col min="13" max="13" width="5.77734375" customWidth="1"/>
    <col min="14" max="14" width="10.109375" customWidth="1"/>
    <col min="15" max="15" width="15.109375" customWidth="1"/>
    <col min="16" max="16" width="11.5546875" customWidth="1"/>
    <col min="17" max="17" width="7.33203125" customWidth="1"/>
    <col min="18" max="18" width="10.44140625" customWidth="1"/>
    <col min="19" max="19" width="17.33203125" customWidth="1"/>
    <col min="20" max="20" width="14.33203125" customWidth="1"/>
    <col min="21" max="21" width="7.21875" customWidth="1"/>
  </cols>
  <sheetData>
    <row r="1" spans="1:21" ht="22.2">
      <c r="A1" s="351" t="s">
        <v>306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1"/>
    </row>
    <row r="2" spans="1:21" ht="20.399999999999999" thickBot="1">
      <c r="A2" s="4" t="s">
        <v>3</v>
      </c>
      <c r="B2" s="4"/>
      <c r="C2" s="4"/>
      <c r="D2" s="352" t="s">
        <v>4</v>
      </c>
      <c r="E2" s="352"/>
      <c r="F2" s="352"/>
      <c r="G2" s="352"/>
      <c r="H2" s="6" t="s">
        <v>5</v>
      </c>
      <c r="I2" s="6"/>
      <c r="J2" s="7"/>
      <c r="K2" s="7"/>
      <c r="L2" s="7"/>
      <c r="M2" s="7"/>
      <c r="N2" s="8"/>
      <c r="O2" s="353" t="s">
        <v>6</v>
      </c>
      <c r="P2" s="353"/>
      <c r="Q2" s="353"/>
      <c r="R2" s="353"/>
      <c r="S2" s="353"/>
      <c r="T2" s="353"/>
      <c r="U2" s="353"/>
    </row>
    <row r="3" spans="1:21" ht="20.25" customHeight="1" thickBot="1">
      <c r="A3" s="26" t="s">
        <v>0</v>
      </c>
      <c r="B3" s="354" t="s">
        <v>299</v>
      </c>
      <c r="C3" s="355"/>
      <c r="D3" s="355"/>
      <c r="E3" s="362"/>
      <c r="F3" s="354" t="s">
        <v>300</v>
      </c>
      <c r="G3" s="355"/>
      <c r="H3" s="355"/>
      <c r="I3" s="356"/>
      <c r="J3" s="445" t="s">
        <v>301</v>
      </c>
      <c r="K3" s="355"/>
      <c r="L3" s="355"/>
      <c r="M3" s="362"/>
      <c r="N3" s="480" t="s">
        <v>302</v>
      </c>
      <c r="O3" s="355"/>
      <c r="P3" s="355"/>
      <c r="Q3" s="362"/>
      <c r="R3" s="446" t="s">
        <v>303</v>
      </c>
      <c r="S3" s="355"/>
      <c r="T3" s="355"/>
      <c r="U3" s="362"/>
    </row>
    <row r="4" spans="1:21" s="235" customFormat="1" ht="20.25" customHeight="1">
      <c r="A4" s="233" t="s">
        <v>7</v>
      </c>
      <c r="B4" s="135" t="s">
        <v>23</v>
      </c>
      <c r="C4" s="136" t="s">
        <v>9</v>
      </c>
      <c r="D4" s="234" t="s">
        <v>21</v>
      </c>
      <c r="E4" s="138" t="s">
        <v>11</v>
      </c>
      <c r="F4" s="139" t="s">
        <v>23</v>
      </c>
      <c r="G4" s="136" t="s">
        <v>9</v>
      </c>
      <c r="H4" s="234" t="s">
        <v>21</v>
      </c>
      <c r="I4" s="140" t="s">
        <v>11</v>
      </c>
      <c r="J4" s="135" t="s">
        <v>23</v>
      </c>
      <c r="K4" s="136" t="s">
        <v>9</v>
      </c>
      <c r="L4" s="136" t="s">
        <v>21</v>
      </c>
      <c r="M4" s="138" t="s">
        <v>22</v>
      </c>
      <c r="N4" s="139" t="s">
        <v>23</v>
      </c>
      <c r="O4" s="136" t="s">
        <v>9</v>
      </c>
      <c r="P4" s="136" t="s">
        <v>21</v>
      </c>
      <c r="Q4" s="138" t="s">
        <v>22</v>
      </c>
      <c r="R4" s="135" t="s">
        <v>23</v>
      </c>
      <c r="S4" s="136" t="s">
        <v>9</v>
      </c>
      <c r="T4" s="136" t="s">
        <v>21</v>
      </c>
      <c r="U4" s="138" t="s">
        <v>11</v>
      </c>
    </row>
    <row r="5" spans="1:21" s="219" customFormat="1" ht="22.2" customHeight="1">
      <c r="A5" s="376" t="s">
        <v>1</v>
      </c>
      <c r="B5" s="447" t="s">
        <v>368</v>
      </c>
      <c r="C5" s="56" t="s">
        <v>362</v>
      </c>
      <c r="D5" s="56">
        <v>110</v>
      </c>
      <c r="E5" s="75"/>
      <c r="F5" s="450" t="s">
        <v>361</v>
      </c>
      <c r="G5" s="56" t="s">
        <v>362</v>
      </c>
      <c r="H5" s="56">
        <v>100</v>
      </c>
      <c r="I5" s="74"/>
      <c r="J5" s="364" t="s">
        <v>159</v>
      </c>
      <c r="K5" s="52" t="s">
        <v>140</v>
      </c>
      <c r="L5" s="52">
        <v>200</v>
      </c>
      <c r="M5" s="75"/>
      <c r="N5" s="447" t="s">
        <v>368</v>
      </c>
      <c r="O5" s="56" t="s">
        <v>362</v>
      </c>
      <c r="P5" s="56">
        <v>110</v>
      </c>
      <c r="Q5" s="75"/>
      <c r="R5" s="447" t="s">
        <v>275</v>
      </c>
      <c r="S5" s="56" t="s">
        <v>276</v>
      </c>
      <c r="T5" s="56">
        <v>90</v>
      </c>
      <c r="U5" s="75"/>
    </row>
    <row r="6" spans="1:21" s="219" customFormat="1" ht="22.2" customHeight="1">
      <c r="A6" s="376"/>
      <c r="B6" s="448"/>
      <c r="C6" s="56"/>
      <c r="D6" s="56"/>
      <c r="E6" s="75"/>
      <c r="F6" s="450"/>
      <c r="G6" s="56" t="s">
        <v>363</v>
      </c>
      <c r="H6" s="56">
        <v>10</v>
      </c>
      <c r="I6" s="74"/>
      <c r="J6" s="365"/>
      <c r="K6" s="52"/>
      <c r="L6" s="52"/>
      <c r="M6" s="75"/>
      <c r="N6" s="448"/>
      <c r="O6" s="56"/>
      <c r="P6" s="56"/>
      <c r="Q6" s="75"/>
      <c r="R6" s="448"/>
      <c r="S6" s="56" t="s">
        <v>277</v>
      </c>
      <c r="T6" s="56">
        <v>20</v>
      </c>
      <c r="U6" s="75"/>
    </row>
    <row r="7" spans="1:21" s="219" customFormat="1" ht="22.2" customHeight="1">
      <c r="A7" s="376" t="s">
        <v>77</v>
      </c>
      <c r="B7" s="449" t="s">
        <v>182</v>
      </c>
      <c r="C7" s="211" t="s">
        <v>176</v>
      </c>
      <c r="D7" s="55">
        <v>1</v>
      </c>
      <c r="E7" s="75"/>
      <c r="F7" s="391" t="s">
        <v>209</v>
      </c>
      <c r="G7" s="55" t="s">
        <v>305</v>
      </c>
      <c r="H7" s="56">
        <v>80</v>
      </c>
      <c r="I7" s="74"/>
      <c r="J7" s="391" t="s">
        <v>160</v>
      </c>
      <c r="K7" s="211" t="s">
        <v>161</v>
      </c>
      <c r="L7" s="101">
        <v>90</v>
      </c>
      <c r="M7" s="75"/>
      <c r="N7" s="499" t="s">
        <v>405</v>
      </c>
      <c r="O7" s="228" t="s">
        <v>406</v>
      </c>
      <c r="P7" s="228">
        <v>100</v>
      </c>
      <c r="Q7" s="75"/>
      <c r="R7" s="391" t="s">
        <v>454</v>
      </c>
      <c r="S7" s="55" t="s">
        <v>170</v>
      </c>
      <c r="T7" s="56">
        <v>70</v>
      </c>
      <c r="U7" s="75"/>
    </row>
    <row r="8" spans="1:21" s="219" customFormat="1" ht="22.2" customHeight="1">
      <c r="A8" s="377"/>
      <c r="B8" s="449"/>
      <c r="C8" s="211" t="s">
        <v>177</v>
      </c>
      <c r="D8" s="56">
        <v>30</v>
      </c>
      <c r="E8" s="75"/>
      <c r="F8" s="392"/>
      <c r="G8" s="81" t="s">
        <v>41</v>
      </c>
      <c r="H8" s="81">
        <v>20</v>
      </c>
      <c r="I8" s="74"/>
      <c r="J8" s="392"/>
      <c r="K8" s="57" t="s">
        <v>83</v>
      </c>
      <c r="L8" s="57">
        <v>1</v>
      </c>
      <c r="M8" s="75"/>
      <c r="N8" s="500"/>
      <c r="O8" s="228" t="s">
        <v>334</v>
      </c>
      <c r="P8" s="228">
        <v>5</v>
      </c>
      <c r="Q8" s="75"/>
      <c r="R8" s="392"/>
      <c r="S8" s="55" t="s">
        <v>458</v>
      </c>
      <c r="T8" s="56">
        <v>30</v>
      </c>
      <c r="U8" s="75"/>
    </row>
    <row r="9" spans="1:21" s="219" customFormat="1" ht="22.2" customHeight="1">
      <c r="A9" s="377"/>
      <c r="B9" s="449"/>
      <c r="C9" s="211" t="s">
        <v>178</v>
      </c>
      <c r="D9" s="56">
        <v>45</v>
      </c>
      <c r="E9" s="75"/>
      <c r="F9" s="392"/>
      <c r="G9" s="81" t="s">
        <v>88</v>
      </c>
      <c r="H9" s="81">
        <v>10</v>
      </c>
      <c r="I9" s="74"/>
      <c r="J9" s="392"/>
      <c r="K9" s="57" t="s">
        <v>141</v>
      </c>
      <c r="L9" s="57">
        <v>30</v>
      </c>
      <c r="M9" s="75"/>
      <c r="N9" s="500"/>
      <c r="O9" s="232"/>
      <c r="P9" s="232"/>
      <c r="Q9" s="75"/>
      <c r="R9" s="392"/>
      <c r="S9" s="56" t="s">
        <v>254</v>
      </c>
      <c r="T9" s="55">
        <v>2</v>
      </c>
      <c r="U9" s="75"/>
    </row>
    <row r="10" spans="1:21" s="219" customFormat="1" ht="22.2" customHeight="1">
      <c r="A10" s="377"/>
      <c r="B10" s="449"/>
      <c r="C10" s="218" t="s">
        <v>139</v>
      </c>
      <c r="D10" s="52">
        <v>40</v>
      </c>
      <c r="E10" s="75"/>
      <c r="F10" s="392"/>
      <c r="G10" s="81" t="s">
        <v>89</v>
      </c>
      <c r="H10" s="81">
        <v>20</v>
      </c>
      <c r="I10" s="74"/>
      <c r="J10" s="392"/>
      <c r="K10" s="57" t="s">
        <v>162</v>
      </c>
      <c r="L10" s="57">
        <v>1</v>
      </c>
      <c r="M10" s="75"/>
      <c r="N10" s="500"/>
      <c r="O10" s="232"/>
      <c r="P10" s="232"/>
      <c r="Q10" s="75"/>
      <c r="R10" s="392"/>
      <c r="S10" s="57" t="s">
        <v>459</v>
      </c>
      <c r="T10" s="57">
        <v>2</v>
      </c>
      <c r="U10" s="75"/>
    </row>
    <row r="11" spans="1:21" s="219" customFormat="1" ht="22.2" customHeight="1">
      <c r="A11" s="377"/>
      <c r="B11" s="449"/>
      <c r="C11" s="57" t="s">
        <v>68</v>
      </c>
      <c r="D11" s="52">
        <v>1</v>
      </c>
      <c r="E11" s="75"/>
      <c r="F11" s="393"/>
      <c r="G11" s="57"/>
      <c r="H11" s="57"/>
      <c r="I11" s="74"/>
      <c r="J11" s="393"/>
      <c r="K11" s="57"/>
      <c r="L11" s="57"/>
      <c r="M11" s="75"/>
      <c r="N11" s="501"/>
      <c r="O11" s="232"/>
      <c r="P11" s="232"/>
      <c r="Q11" s="75"/>
      <c r="R11" s="393"/>
      <c r="S11" s="57"/>
      <c r="T11" s="57"/>
      <c r="U11" s="75"/>
    </row>
    <row r="12" spans="1:21" s="219" customFormat="1" ht="22.2" customHeight="1">
      <c r="A12" s="376" t="s">
        <v>84</v>
      </c>
      <c r="B12" s="449" t="s">
        <v>179</v>
      </c>
      <c r="C12" s="55" t="s">
        <v>163</v>
      </c>
      <c r="D12" s="55">
        <v>15</v>
      </c>
      <c r="E12" s="75"/>
      <c r="F12" s="507" t="s">
        <v>392</v>
      </c>
      <c r="G12" s="56" t="s">
        <v>391</v>
      </c>
      <c r="H12" s="55">
        <v>30</v>
      </c>
      <c r="I12" s="74"/>
      <c r="J12" s="508" t="s">
        <v>487</v>
      </c>
      <c r="K12" s="56" t="s">
        <v>488</v>
      </c>
      <c r="L12" s="55">
        <v>50</v>
      </c>
      <c r="M12" s="75"/>
      <c r="N12" s="385" t="s">
        <v>408</v>
      </c>
      <c r="O12" s="52" t="s">
        <v>407</v>
      </c>
      <c r="P12" s="52">
        <v>10</v>
      </c>
      <c r="Q12" s="75"/>
      <c r="R12" s="373" t="s">
        <v>247</v>
      </c>
      <c r="S12" s="57" t="s">
        <v>304</v>
      </c>
      <c r="T12" s="57">
        <v>50</v>
      </c>
      <c r="U12" s="75"/>
    </row>
    <row r="13" spans="1:21" s="219" customFormat="1" ht="22.2" customHeight="1">
      <c r="A13" s="377"/>
      <c r="B13" s="449"/>
      <c r="C13" s="56" t="s">
        <v>85</v>
      </c>
      <c r="D13" s="104">
        <v>50</v>
      </c>
      <c r="E13" s="75"/>
      <c r="F13" s="507"/>
      <c r="G13" s="55" t="s">
        <v>100</v>
      </c>
      <c r="H13" s="55">
        <v>50</v>
      </c>
      <c r="I13" s="74"/>
      <c r="J13" s="508"/>
      <c r="K13" s="55"/>
      <c r="L13" s="55"/>
      <c r="M13" s="75"/>
      <c r="N13" s="386"/>
      <c r="O13" s="90" t="s">
        <v>244</v>
      </c>
      <c r="P13" s="90">
        <v>10</v>
      </c>
      <c r="Q13" s="75"/>
      <c r="R13" s="374"/>
      <c r="S13" s="57" t="s">
        <v>256</v>
      </c>
      <c r="T13" s="57">
        <v>40</v>
      </c>
      <c r="U13" s="75"/>
    </row>
    <row r="14" spans="1:21" s="219" customFormat="1" ht="22.2" customHeight="1">
      <c r="A14" s="377"/>
      <c r="B14" s="449"/>
      <c r="C14" s="55" t="s">
        <v>180</v>
      </c>
      <c r="D14" s="55">
        <v>15</v>
      </c>
      <c r="E14" s="75"/>
      <c r="F14" s="507"/>
      <c r="G14" s="56" t="s">
        <v>86</v>
      </c>
      <c r="H14" s="55">
        <v>10</v>
      </c>
      <c r="I14" s="74"/>
      <c r="J14" s="508"/>
      <c r="K14" s="55"/>
      <c r="L14" s="55"/>
      <c r="M14" s="75"/>
      <c r="N14" s="386"/>
      <c r="O14" s="90" t="s">
        <v>149</v>
      </c>
      <c r="P14" s="90">
        <v>50</v>
      </c>
      <c r="Q14" s="75"/>
      <c r="R14" s="374"/>
      <c r="S14" s="52" t="s">
        <v>246</v>
      </c>
      <c r="T14" s="236">
        <v>2</v>
      </c>
      <c r="U14" s="75"/>
    </row>
    <row r="15" spans="1:21" s="219" customFormat="1" ht="22.2" customHeight="1">
      <c r="A15" s="377"/>
      <c r="B15" s="449"/>
      <c r="C15" s="57" t="s">
        <v>181</v>
      </c>
      <c r="D15" s="57">
        <v>15</v>
      </c>
      <c r="E15" s="75"/>
      <c r="F15" s="507"/>
      <c r="G15" s="56" t="s">
        <v>393</v>
      </c>
      <c r="H15" s="55">
        <v>2</v>
      </c>
      <c r="I15" s="74"/>
      <c r="J15" s="508"/>
      <c r="K15" s="55"/>
      <c r="L15" s="56"/>
      <c r="M15" s="75"/>
      <c r="N15" s="386"/>
      <c r="O15" s="90" t="s">
        <v>243</v>
      </c>
      <c r="P15" s="90">
        <v>5</v>
      </c>
      <c r="Q15" s="75"/>
      <c r="R15" s="374"/>
      <c r="S15" s="57" t="s">
        <v>250</v>
      </c>
      <c r="T15" s="55">
        <v>15</v>
      </c>
      <c r="U15" s="75"/>
    </row>
    <row r="16" spans="1:21" s="219" customFormat="1" ht="22.2" customHeight="1">
      <c r="A16" s="377"/>
      <c r="B16" s="449"/>
      <c r="C16" s="57"/>
      <c r="D16" s="57"/>
      <c r="E16" s="75"/>
      <c r="F16" s="507"/>
      <c r="G16" s="52" t="s">
        <v>348</v>
      </c>
      <c r="H16" s="57">
        <v>2</v>
      </c>
      <c r="I16" s="74"/>
      <c r="J16" s="508"/>
      <c r="K16" s="55"/>
      <c r="L16" s="55"/>
      <c r="M16" s="75"/>
      <c r="N16" s="387"/>
      <c r="O16" s="90" t="s">
        <v>242</v>
      </c>
      <c r="P16" s="90">
        <v>3</v>
      </c>
      <c r="Q16" s="75"/>
      <c r="R16" s="375"/>
      <c r="S16" s="56"/>
      <c r="T16" s="55"/>
      <c r="U16" s="75"/>
    </row>
    <row r="17" spans="1:21" s="219" customFormat="1" ht="22.2" customHeight="1">
      <c r="A17" s="376" t="s">
        <v>90</v>
      </c>
      <c r="B17" s="394" t="s">
        <v>91</v>
      </c>
      <c r="C17" s="55" t="s">
        <v>92</v>
      </c>
      <c r="D17" s="55">
        <v>100</v>
      </c>
      <c r="E17" s="179"/>
      <c r="F17" s="509" t="s">
        <v>91</v>
      </c>
      <c r="G17" s="55" t="s">
        <v>93</v>
      </c>
      <c r="H17" s="56">
        <v>100</v>
      </c>
      <c r="I17" s="84"/>
      <c r="J17" s="458" t="s">
        <v>94</v>
      </c>
      <c r="K17" s="55" t="s">
        <v>92</v>
      </c>
      <c r="L17" s="55">
        <v>100</v>
      </c>
      <c r="M17" s="179"/>
      <c r="N17" s="509" t="s">
        <v>91</v>
      </c>
      <c r="O17" s="55" t="s">
        <v>93</v>
      </c>
      <c r="P17" s="56">
        <v>100</v>
      </c>
      <c r="Q17" s="179"/>
      <c r="R17" s="394" t="s">
        <v>91</v>
      </c>
      <c r="S17" s="55" t="s">
        <v>133</v>
      </c>
      <c r="T17" s="55">
        <v>100</v>
      </c>
      <c r="U17" s="179"/>
    </row>
    <row r="18" spans="1:21" s="219" customFormat="1" ht="22.2" customHeight="1">
      <c r="A18" s="377"/>
      <c r="B18" s="395"/>
      <c r="C18" s="388" t="s">
        <v>95</v>
      </c>
      <c r="D18" s="57"/>
      <c r="E18" s="75"/>
      <c r="F18" s="509"/>
      <c r="G18" s="388" t="s">
        <v>95</v>
      </c>
      <c r="H18" s="57"/>
      <c r="I18" s="74"/>
      <c r="J18" s="459"/>
      <c r="K18" s="388" t="s">
        <v>95</v>
      </c>
      <c r="L18" s="57"/>
      <c r="M18" s="75"/>
      <c r="N18" s="509"/>
      <c r="O18" s="498" t="s">
        <v>95</v>
      </c>
      <c r="P18" s="57"/>
      <c r="Q18" s="75"/>
      <c r="R18" s="395"/>
      <c r="S18" s="388" t="s">
        <v>136</v>
      </c>
      <c r="T18" s="57"/>
      <c r="U18" s="75"/>
    </row>
    <row r="19" spans="1:21" s="219" customFormat="1" ht="22.2" customHeight="1">
      <c r="A19" s="377"/>
      <c r="B19" s="395"/>
      <c r="C19" s="389"/>
      <c r="D19" s="57"/>
      <c r="E19" s="75"/>
      <c r="F19" s="509"/>
      <c r="G19" s="389"/>
      <c r="H19" s="57"/>
      <c r="I19" s="74"/>
      <c r="J19" s="459"/>
      <c r="K19" s="389"/>
      <c r="L19" s="57"/>
      <c r="M19" s="75"/>
      <c r="N19" s="509"/>
      <c r="O19" s="498"/>
      <c r="P19" s="57"/>
      <c r="Q19" s="75"/>
      <c r="R19" s="395"/>
      <c r="S19" s="389"/>
      <c r="T19" s="57"/>
      <c r="U19" s="75"/>
    </row>
    <row r="20" spans="1:21" s="219" customFormat="1" ht="22.2" customHeight="1">
      <c r="A20" s="377"/>
      <c r="B20" s="395"/>
      <c r="C20" s="389"/>
      <c r="D20" s="57"/>
      <c r="E20" s="75"/>
      <c r="F20" s="509"/>
      <c r="G20" s="389"/>
      <c r="H20" s="57"/>
      <c r="I20" s="74"/>
      <c r="J20" s="459"/>
      <c r="K20" s="389"/>
      <c r="L20" s="57"/>
      <c r="M20" s="75"/>
      <c r="N20" s="509"/>
      <c r="O20" s="498"/>
      <c r="P20" s="57"/>
      <c r="Q20" s="75"/>
      <c r="R20" s="395"/>
      <c r="S20" s="389"/>
      <c r="T20" s="57"/>
      <c r="U20" s="75"/>
    </row>
    <row r="21" spans="1:21" s="219" customFormat="1" ht="22.2" customHeight="1">
      <c r="A21" s="377"/>
      <c r="B21" s="396"/>
      <c r="C21" s="390"/>
      <c r="D21" s="57"/>
      <c r="E21" s="75"/>
      <c r="F21" s="509"/>
      <c r="G21" s="390"/>
      <c r="H21" s="57"/>
      <c r="I21" s="74"/>
      <c r="J21" s="460"/>
      <c r="K21" s="390"/>
      <c r="L21" s="57"/>
      <c r="M21" s="75"/>
      <c r="N21" s="509"/>
      <c r="O21" s="498"/>
      <c r="P21" s="57"/>
      <c r="Q21" s="75"/>
      <c r="R21" s="396"/>
      <c r="S21" s="390"/>
      <c r="T21" s="57"/>
      <c r="U21" s="75"/>
    </row>
    <row r="22" spans="1:21" s="219" customFormat="1" ht="22.2" customHeight="1">
      <c r="A22" s="376" t="s">
        <v>96</v>
      </c>
      <c r="B22" s="373"/>
      <c r="C22" s="55"/>
      <c r="D22" s="56"/>
      <c r="E22" s="75"/>
      <c r="F22" s="382"/>
      <c r="G22" s="124"/>
      <c r="H22" s="124"/>
      <c r="I22" s="74"/>
      <c r="J22" s="391"/>
      <c r="K22" s="55"/>
      <c r="L22" s="55"/>
      <c r="M22" s="75"/>
      <c r="N22" s="490"/>
      <c r="O22" s="55"/>
      <c r="P22" s="56"/>
      <c r="Q22" s="75"/>
      <c r="R22" s="510"/>
      <c r="S22" s="55"/>
      <c r="T22" s="55"/>
      <c r="U22" s="75"/>
    </row>
    <row r="23" spans="1:21" s="219" customFormat="1" ht="22.2" customHeight="1">
      <c r="A23" s="377"/>
      <c r="B23" s="374"/>
      <c r="C23" s="55"/>
      <c r="D23" s="56"/>
      <c r="E23" s="75"/>
      <c r="F23" s="383"/>
      <c r="G23" s="124"/>
      <c r="H23" s="124"/>
      <c r="I23" s="74"/>
      <c r="J23" s="392"/>
      <c r="K23" s="55"/>
      <c r="L23" s="55"/>
      <c r="M23" s="75"/>
      <c r="N23" s="491"/>
      <c r="O23" s="55"/>
      <c r="P23" s="56"/>
      <c r="Q23" s="75"/>
      <c r="R23" s="511"/>
      <c r="S23" s="57"/>
      <c r="T23" s="52"/>
      <c r="U23" s="75"/>
    </row>
    <row r="24" spans="1:21" s="219" customFormat="1" ht="22.2" customHeight="1">
      <c r="A24" s="377"/>
      <c r="B24" s="374"/>
      <c r="C24" s="55"/>
      <c r="D24" s="57"/>
      <c r="E24" s="75"/>
      <c r="F24" s="383"/>
      <c r="G24" s="105"/>
      <c r="H24" s="105"/>
      <c r="I24" s="74"/>
      <c r="J24" s="392"/>
      <c r="K24" s="55"/>
      <c r="L24" s="55"/>
      <c r="M24" s="75"/>
      <c r="N24" s="491"/>
      <c r="O24" s="55"/>
      <c r="P24" s="57"/>
      <c r="Q24" s="75"/>
      <c r="R24" s="511"/>
      <c r="S24" s="57"/>
      <c r="T24" s="52"/>
      <c r="U24" s="75"/>
    </row>
    <row r="25" spans="1:21" s="219" customFormat="1" ht="22.2" customHeight="1">
      <c r="A25" s="377"/>
      <c r="B25" s="374"/>
      <c r="C25" s="56"/>
      <c r="D25" s="56"/>
      <c r="E25" s="75"/>
      <c r="F25" s="383"/>
      <c r="G25" s="126"/>
      <c r="H25" s="126"/>
      <c r="I25" s="74"/>
      <c r="J25" s="392"/>
      <c r="K25" s="55"/>
      <c r="L25" s="55"/>
      <c r="M25" s="75"/>
      <c r="N25" s="491"/>
      <c r="O25" s="56"/>
      <c r="P25" s="56"/>
      <c r="Q25" s="75"/>
      <c r="R25" s="511"/>
      <c r="S25" s="57"/>
      <c r="T25" s="52"/>
      <c r="U25" s="75"/>
    </row>
    <row r="26" spans="1:21" s="219" customFormat="1" ht="22.2" customHeight="1">
      <c r="A26" s="377"/>
      <c r="B26" s="375"/>
      <c r="C26" s="56"/>
      <c r="D26" s="56"/>
      <c r="E26" s="75"/>
      <c r="F26" s="384"/>
      <c r="G26" s="237"/>
      <c r="H26" s="237"/>
      <c r="I26" s="74"/>
      <c r="J26" s="393"/>
      <c r="K26" s="12"/>
      <c r="L26" s="181"/>
      <c r="M26" s="75"/>
      <c r="N26" s="492"/>
      <c r="O26" s="56"/>
      <c r="P26" s="56"/>
      <c r="Q26" s="75"/>
      <c r="R26" s="512"/>
      <c r="S26" s="57"/>
      <c r="T26" s="57"/>
      <c r="U26" s="75"/>
    </row>
    <row r="27" spans="1:21" s="219" customFormat="1" ht="22.2" customHeight="1">
      <c r="A27" s="377" t="s">
        <v>98</v>
      </c>
      <c r="B27" s="490" t="s">
        <v>173</v>
      </c>
      <c r="C27" s="55" t="s">
        <v>223</v>
      </c>
      <c r="D27" s="55">
        <v>20</v>
      </c>
      <c r="E27" s="75"/>
      <c r="F27" s="391" t="s">
        <v>166</v>
      </c>
      <c r="G27" s="57" t="s">
        <v>144</v>
      </c>
      <c r="H27" s="52">
        <v>20</v>
      </c>
      <c r="I27" s="74"/>
      <c r="J27" s="391" t="s">
        <v>234</v>
      </c>
      <c r="K27" s="55" t="s">
        <v>100</v>
      </c>
      <c r="L27" s="55">
        <v>30</v>
      </c>
      <c r="M27" s="102"/>
      <c r="N27" s="513" t="s">
        <v>165</v>
      </c>
      <c r="O27" s="55" t="s">
        <v>175</v>
      </c>
      <c r="P27" s="56">
        <v>5</v>
      </c>
      <c r="Q27" s="75"/>
      <c r="R27" s="510" t="s">
        <v>164</v>
      </c>
      <c r="S27" s="55" t="s">
        <v>221</v>
      </c>
      <c r="T27" s="55">
        <v>10</v>
      </c>
      <c r="U27" s="75"/>
    </row>
    <row r="28" spans="1:21" s="219" customFormat="1" ht="22.2" customHeight="1">
      <c r="A28" s="377"/>
      <c r="B28" s="491"/>
      <c r="C28" s="55" t="s">
        <v>174</v>
      </c>
      <c r="D28" s="55">
        <v>5</v>
      </c>
      <c r="E28" s="75"/>
      <c r="F28" s="392"/>
      <c r="G28" s="57" t="s">
        <v>167</v>
      </c>
      <c r="H28" s="52">
        <v>10</v>
      </c>
      <c r="I28" s="74"/>
      <c r="J28" s="392"/>
      <c r="K28" s="55" t="s">
        <v>107</v>
      </c>
      <c r="L28" s="55">
        <v>1</v>
      </c>
      <c r="M28" s="102"/>
      <c r="N28" s="514"/>
      <c r="O28" s="55" t="s">
        <v>85</v>
      </c>
      <c r="P28" s="56">
        <v>15</v>
      </c>
      <c r="Q28" s="75"/>
      <c r="R28" s="511"/>
      <c r="S28" s="57" t="s">
        <v>100</v>
      </c>
      <c r="T28" s="52">
        <v>20</v>
      </c>
      <c r="U28" s="75"/>
    </row>
    <row r="29" spans="1:21" s="219" customFormat="1" ht="22.2" customHeight="1">
      <c r="A29" s="377"/>
      <c r="B29" s="491"/>
      <c r="C29" s="55" t="s">
        <v>103</v>
      </c>
      <c r="D29" s="56">
        <v>10</v>
      </c>
      <c r="E29" s="75"/>
      <c r="F29" s="392"/>
      <c r="G29" s="57" t="s">
        <v>68</v>
      </c>
      <c r="H29" s="52">
        <v>1</v>
      </c>
      <c r="I29" s="74"/>
      <c r="J29" s="392"/>
      <c r="K29" s="55" t="s">
        <v>457</v>
      </c>
      <c r="L29" s="55">
        <v>3</v>
      </c>
      <c r="M29" s="102"/>
      <c r="N29" s="514"/>
      <c r="O29" s="55" t="s">
        <v>81</v>
      </c>
      <c r="P29" s="56">
        <v>1</v>
      </c>
      <c r="Q29" s="75"/>
      <c r="R29" s="511"/>
      <c r="S29" s="57" t="s">
        <v>168</v>
      </c>
      <c r="T29" s="52">
        <v>3</v>
      </c>
      <c r="U29" s="75"/>
    </row>
    <row r="30" spans="1:21" s="219" customFormat="1" ht="22.2" customHeight="1">
      <c r="A30" s="377"/>
      <c r="B30" s="491"/>
      <c r="C30" s="57" t="s">
        <v>86</v>
      </c>
      <c r="D30" s="55">
        <v>5</v>
      </c>
      <c r="E30" s="75"/>
      <c r="F30" s="392"/>
      <c r="G30" s="57"/>
      <c r="H30" s="52"/>
      <c r="I30" s="74"/>
      <c r="J30" s="392"/>
      <c r="K30" s="55" t="s">
        <v>371</v>
      </c>
      <c r="L30" s="55">
        <v>2</v>
      </c>
      <c r="M30" s="102"/>
      <c r="N30" s="514"/>
      <c r="O30" s="57"/>
      <c r="P30" s="57"/>
      <c r="Q30" s="75"/>
      <c r="R30" s="511"/>
      <c r="S30" s="57"/>
      <c r="T30" s="52"/>
      <c r="U30" s="75"/>
    </row>
    <row r="31" spans="1:21" s="219" customFormat="1" ht="22.2" customHeight="1">
      <c r="A31" s="377"/>
      <c r="B31" s="492"/>
      <c r="C31" s="57"/>
      <c r="D31" s="55"/>
      <c r="E31" s="75"/>
      <c r="F31" s="393"/>
      <c r="G31" s="57"/>
      <c r="H31" s="52"/>
      <c r="I31" s="74"/>
      <c r="J31" s="393"/>
      <c r="K31" s="12"/>
      <c r="L31" s="248"/>
      <c r="M31" s="102"/>
      <c r="N31" s="515"/>
      <c r="O31" s="57"/>
      <c r="P31" s="57"/>
      <c r="Q31" s="75"/>
      <c r="R31" s="512"/>
      <c r="S31" s="57"/>
      <c r="T31" s="57"/>
      <c r="U31" s="75"/>
    </row>
    <row r="32" spans="1:21" s="219" customFormat="1" ht="22.2" customHeight="1">
      <c r="A32" s="180" t="s">
        <v>109</v>
      </c>
      <c r="B32" s="88" t="s">
        <v>109</v>
      </c>
      <c r="C32" s="57"/>
      <c r="D32" s="86"/>
      <c r="E32" s="75"/>
      <c r="F32" s="238" t="s">
        <v>109</v>
      </c>
      <c r="G32" s="57"/>
      <c r="H32" s="86"/>
      <c r="I32" s="74"/>
      <c r="J32" s="88" t="s">
        <v>109</v>
      </c>
      <c r="K32" s="57" t="s">
        <v>110</v>
      </c>
      <c r="L32" s="86" t="s">
        <v>111</v>
      </c>
      <c r="M32" s="75"/>
      <c r="N32" s="85" t="s">
        <v>109</v>
      </c>
      <c r="O32" s="57"/>
      <c r="P32" s="86"/>
      <c r="Q32" s="75"/>
      <c r="R32" s="88" t="s">
        <v>109</v>
      </c>
      <c r="S32" s="57"/>
      <c r="T32" s="86"/>
      <c r="U32" s="75"/>
    </row>
    <row r="33" spans="1:21" s="219" customFormat="1" ht="22.2" customHeight="1" thickBot="1">
      <c r="A33" s="239" t="s">
        <v>169</v>
      </c>
      <c r="B33" s="106" t="s">
        <v>169</v>
      </c>
      <c r="C33" s="107"/>
      <c r="D33" s="108"/>
      <c r="E33" s="109"/>
      <c r="F33" s="110" t="s">
        <v>169</v>
      </c>
      <c r="G33" s="107"/>
      <c r="H33" s="108"/>
      <c r="I33" s="111"/>
      <c r="J33" s="106" t="s">
        <v>14</v>
      </c>
      <c r="K33" s="107"/>
      <c r="L33" s="108"/>
      <c r="M33" s="109"/>
      <c r="N33" s="110" t="s">
        <v>169</v>
      </c>
      <c r="O33" s="107"/>
      <c r="P33" s="108"/>
      <c r="Q33" s="111"/>
      <c r="R33" s="106" t="s">
        <v>13</v>
      </c>
      <c r="S33" s="107"/>
      <c r="T33" s="108"/>
      <c r="U33" s="109"/>
    </row>
    <row r="34" spans="1:21" s="235" customFormat="1">
      <c r="A34" s="426" t="s">
        <v>15</v>
      </c>
      <c r="B34" s="466" t="s">
        <v>16</v>
      </c>
      <c r="C34" s="467"/>
      <c r="D34" s="37" t="s">
        <v>57</v>
      </c>
      <c r="E34" s="213" t="s">
        <v>58</v>
      </c>
      <c r="F34" s="516" t="s">
        <v>16</v>
      </c>
      <c r="G34" s="485"/>
      <c r="H34" s="37" t="s">
        <v>57</v>
      </c>
      <c r="I34" s="212" t="s">
        <v>58</v>
      </c>
      <c r="J34" s="466" t="s">
        <v>16</v>
      </c>
      <c r="K34" s="467"/>
      <c r="L34" s="39" t="s">
        <v>57</v>
      </c>
      <c r="M34" s="213" t="s">
        <v>58</v>
      </c>
      <c r="N34" s="466" t="s">
        <v>16</v>
      </c>
      <c r="O34" s="467"/>
      <c r="P34" s="39" t="s">
        <v>57</v>
      </c>
      <c r="Q34" s="217" t="s">
        <v>58</v>
      </c>
      <c r="R34" s="408" t="s">
        <v>16</v>
      </c>
      <c r="S34" s="467"/>
      <c r="T34" s="39" t="s">
        <v>57</v>
      </c>
      <c r="U34" s="58" t="s">
        <v>71</v>
      </c>
    </row>
    <row r="35" spans="1:21" s="240" customFormat="1">
      <c r="A35" s="427"/>
      <c r="B35" s="414" t="s">
        <v>61</v>
      </c>
      <c r="C35" s="410"/>
      <c r="D35" s="12">
        <v>5.5</v>
      </c>
      <c r="E35" s="69">
        <v>6</v>
      </c>
      <c r="F35" s="414" t="s">
        <v>61</v>
      </c>
      <c r="G35" s="410"/>
      <c r="H35" s="12">
        <v>5.5</v>
      </c>
      <c r="I35" s="59">
        <v>6</v>
      </c>
      <c r="J35" s="409" t="s">
        <v>61</v>
      </c>
      <c r="K35" s="410"/>
      <c r="L35" s="12">
        <v>5.5</v>
      </c>
      <c r="M35" s="64">
        <v>6</v>
      </c>
      <c r="N35" s="409" t="s">
        <v>61</v>
      </c>
      <c r="O35" s="410"/>
      <c r="P35" s="12">
        <v>5.5</v>
      </c>
      <c r="Q35" s="64">
        <v>6</v>
      </c>
      <c r="R35" s="414" t="s">
        <v>61</v>
      </c>
      <c r="S35" s="410"/>
      <c r="T35" s="12">
        <v>5.5</v>
      </c>
      <c r="U35" s="69">
        <v>6</v>
      </c>
    </row>
    <row r="36" spans="1:21" s="235" customFormat="1">
      <c r="A36" s="427"/>
      <c r="B36" s="414" t="s">
        <v>62</v>
      </c>
      <c r="C36" s="410"/>
      <c r="D36" s="20">
        <v>2.7</v>
      </c>
      <c r="E36" s="70">
        <v>2.7</v>
      </c>
      <c r="F36" s="414" t="s">
        <v>62</v>
      </c>
      <c r="G36" s="410"/>
      <c r="H36" s="20">
        <v>2.6</v>
      </c>
      <c r="I36" s="60">
        <v>2.6</v>
      </c>
      <c r="J36" s="409" t="s">
        <v>62</v>
      </c>
      <c r="K36" s="410"/>
      <c r="L36" s="20">
        <v>2.8</v>
      </c>
      <c r="M36" s="65">
        <v>2.8</v>
      </c>
      <c r="N36" s="409" t="s">
        <v>62</v>
      </c>
      <c r="O36" s="410"/>
      <c r="P36" s="20">
        <v>2.8</v>
      </c>
      <c r="Q36" s="65">
        <v>2.8</v>
      </c>
      <c r="R36" s="414" t="s">
        <v>62</v>
      </c>
      <c r="S36" s="410"/>
      <c r="T36" s="20">
        <v>2.6</v>
      </c>
      <c r="U36" s="70">
        <v>2.6</v>
      </c>
    </row>
    <row r="37" spans="1:21" s="235" customFormat="1">
      <c r="A37" s="427"/>
      <c r="B37" s="409" t="s">
        <v>17</v>
      </c>
      <c r="C37" s="410"/>
      <c r="D37" s="20">
        <v>1.7</v>
      </c>
      <c r="E37" s="70">
        <v>1.5</v>
      </c>
      <c r="F37" s="414" t="s">
        <v>17</v>
      </c>
      <c r="G37" s="410"/>
      <c r="H37" s="20">
        <v>1.8</v>
      </c>
      <c r="I37" s="60">
        <v>1.7</v>
      </c>
      <c r="J37" s="409" t="s">
        <v>17</v>
      </c>
      <c r="K37" s="410"/>
      <c r="L37" s="20">
        <v>1.7</v>
      </c>
      <c r="M37" s="65">
        <v>1.5</v>
      </c>
      <c r="N37" s="409" t="s">
        <v>17</v>
      </c>
      <c r="O37" s="410"/>
      <c r="P37" s="20">
        <v>1.7</v>
      </c>
      <c r="Q37" s="65">
        <v>1.5</v>
      </c>
      <c r="R37" s="414" t="s">
        <v>17</v>
      </c>
      <c r="S37" s="410"/>
      <c r="T37" s="20">
        <v>1.8</v>
      </c>
      <c r="U37" s="70">
        <v>1.6</v>
      </c>
    </row>
    <row r="38" spans="1:21" s="240" customFormat="1">
      <c r="A38" s="427"/>
      <c r="B38" s="417" t="s">
        <v>18</v>
      </c>
      <c r="C38" s="418"/>
      <c r="D38" s="21">
        <v>0</v>
      </c>
      <c r="E38" s="71">
        <v>0</v>
      </c>
      <c r="F38" s="409" t="s">
        <v>18</v>
      </c>
      <c r="G38" s="410"/>
      <c r="H38" s="21">
        <v>0</v>
      </c>
      <c r="I38" s="61">
        <v>0</v>
      </c>
      <c r="J38" s="417" t="s">
        <v>18</v>
      </c>
      <c r="K38" s="418"/>
      <c r="L38" s="21">
        <v>1</v>
      </c>
      <c r="M38" s="66">
        <v>1</v>
      </c>
      <c r="N38" s="417" t="s">
        <v>18</v>
      </c>
      <c r="O38" s="418"/>
      <c r="P38" s="21">
        <v>0</v>
      </c>
      <c r="Q38" s="66">
        <v>0</v>
      </c>
      <c r="R38" s="414" t="s">
        <v>18</v>
      </c>
      <c r="S38" s="410"/>
      <c r="T38" s="21">
        <v>0</v>
      </c>
      <c r="U38" s="71"/>
    </row>
    <row r="39" spans="1:21" s="235" customFormat="1" ht="16.8" thickBot="1">
      <c r="A39" s="428"/>
      <c r="B39" s="422" t="s">
        <v>19</v>
      </c>
      <c r="C39" s="416"/>
      <c r="D39" s="22">
        <v>3</v>
      </c>
      <c r="E39" s="72">
        <v>3</v>
      </c>
      <c r="F39" s="415" t="s">
        <v>19</v>
      </c>
      <c r="G39" s="416"/>
      <c r="H39" s="22">
        <v>3</v>
      </c>
      <c r="I39" s="62">
        <v>3</v>
      </c>
      <c r="J39" s="422" t="s">
        <v>19</v>
      </c>
      <c r="K39" s="416"/>
      <c r="L39" s="22">
        <v>3</v>
      </c>
      <c r="M39" s="67">
        <v>3</v>
      </c>
      <c r="N39" s="422" t="s">
        <v>19</v>
      </c>
      <c r="O39" s="416"/>
      <c r="P39" s="22">
        <v>3</v>
      </c>
      <c r="Q39" s="67">
        <v>3</v>
      </c>
      <c r="R39" s="415" t="s">
        <v>19</v>
      </c>
      <c r="S39" s="416"/>
      <c r="T39" s="22">
        <v>3</v>
      </c>
      <c r="U39" s="72">
        <v>3</v>
      </c>
    </row>
    <row r="40" spans="1:21" s="235" customFormat="1" ht="16.8" thickBot="1">
      <c r="A40" s="26" t="s">
        <v>2</v>
      </c>
      <c r="B40" s="435" t="s">
        <v>20</v>
      </c>
      <c r="C40" s="436"/>
      <c r="D40" s="241">
        <f xml:space="preserve"> D35*70+D36*75+D37*25+D38*60+D39*45</f>
        <v>765</v>
      </c>
      <c r="E40" s="242">
        <f xml:space="preserve"> E35*70+E36*75+E37*25+E38*60+E39*45</f>
        <v>795</v>
      </c>
      <c r="F40" s="442" t="s">
        <v>20</v>
      </c>
      <c r="G40" s="436"/>
      <c r="H40" s="241">
        <f xml:space="preserve"> H35*70+H36*75+H37*25+H38*60+H39*45</f>
        <v>760</v>
      </c>
      <c r="I40" s="243">
        <f xml:space="preserve"> I35*70+I36*75+I37*25+I38*60+I39*45</f>
        <v>792.5</v>
      </c>
      <c r="J40" s="435" t="s">
        <v>20</v>
      </c>
      <c r="K40" s="436"/>
      <c r="L40" s="241">
        <f xml:space="preserve"> L35*70+L36*75+L37*25+L38*60+L39*45</f>
        <v>832.5</v>
      </c>
      <c r="M40" s="244">
        <f xml:space="preserve"> M35*70+M36*75+M37*25+M38*60+M39*45</f>
        <v>862.5</v>
      </c>
      <c r="N40" s="442" t="s">
        <v>20</v>
      </c>
      <c r="O40" s="436"/>
      <c r="P40" s="241">
        <f xml:space="preserve"> P35*70+P36*75+P37*25+P38*60+P39*45</f>
        <v>772.5</v>
      </c>
      <c r="Q40" s="242">
        <f xml:space="preserve"> Q35*70+Q36*75+Q37*25+Q38*60+Q39*45</f>
        <v>802.5</v>
      </c>
      <c r="R40" s="435" t="s">
        <v>20</v>
      </c>
      <c r="S40" s="436"/>
      <c r="T40" s="241">
        <f xml:space="preserve"> T35*70+T36*75+T37*25+T38*60+T39*45</f>
        <v>760</v>
      </c>
      <c r="U40" s="242">
        <f xml:space="preserve"> U35*70+U36*75+U37*25+U38*60+U39*45</f>
        <v>790</v>
      </c>
    </row>
    <row r="41" spans="1:21" s="76" customFormat="1" ht="16.2" customHeight="1">
      <c r="A41" s="444" t="s">
        <v>319</v>
      </c>
      <c r="B41" s="444"/>
      <c r="C41" s="444"/>
      <c r="D41" s="444"/>
      <c r="E41" s="444"/>
      <c r="F41" s="177" t="s">
        <v>320</v>
      </c>
      <c r="G41" s="177"/>
      <c r="H41" s="443" t="s">
        <v>494</v>
      </c>
      <c r="I41" s="443"/>
      <c r="J41" s="443"/>
      <c r="K41" s="443"/>
      <c r="L41" s="443"/>
      <c r="M41" s="443"/>
      <c r="N41" s="254"/>
      <c r="O41" s="177" t="s">
        <v>495</v>
      </c>
      <c r="P41" s="177"/>
      <c r="R41" s="177"/>
    </row>
    <row r="42" spans="1:21" s="76" customFormat="1" ht="19.5" customHeight="1">
      <c r="A42" s="441" t="s">
        <v>311</v>
      </c>
      <c r="B42" s="441"/>
      <c r="C42" s="441"/>
      <c r="D42" s="441"/>
      <c r="E42" s="441"/>
      <c r="F42" s="441"/>
      <c r="G42" s="441"/>
      <c r="H42" s="441"/>
      <c r="I42" s="441"/>
      <c r="J42" s="441"/>
      <c r="K42" s="441"/>
      <c r="L42" s="441"/>
      <c r="M42" s="441"/>
      <c r="N42" s="441"/>
      <c r="O42" s="441"/>
      <c r="P42" s="441"/>
      <c r="Q42" s="441"/>
      <c r="R42" s="441"/>
      <c r="S42" s="441"/>
      <c r="T42" s="441"/>
      <c r="U42" s="441"/>
    </row>
    <row r="43" spans="1:21" s="76" customFormat="1" ht="19.8">
      <c r="A43" s="434" t="s">
        <v>496</v>
      </c>
      <c r="B43" s="434"/>
      <c r="C43" s="434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</row>
    <row r="44" spans="1:21" s="76" customFormat="1" ht="19.8">
      <c r="A44" s="434" t="s">
        <v>321</v>
      </c>
      <c r="B44" s="434"/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</row>
    <row r="45" spans="1:21" s="31" customFormat="1" ht="33">
      <c r="A45" s="348" t="s">
        <v>322</v>
      </c>
      <c r="B45" s="348"/>
      <c r="C45" s="348"/>
      <c r="D45" s="348"/>
      <c r="E45" s="348"/>
      <c r="F45" s="348"/>
      <c r="G45" s="348"/>
      <c r="H45" s="348"/>
      <c r="I45" s="348"/>
      <c r="J45" s="348"/>
      <c r="K45" s="348"/>
      <c r="L45" s="348"/>
      <c r="M45" s="348"/>
      <c r="N45" s="348"/>
      <c r="O45" s="348"/>
      <c r="P45" s="348"/>
      <c r="Q45" s="348"/>
      <c r="R45" s="348"/>
      <c r="S45" s="348"/>
      <c r="T45" s="348"/>
      <c r="U45" s="348"/>
    </row>
    <row r="46" spans="1:21" s="31" customFormat="1">
      <c r="N46" s="178"/>
      <c r="R46" s="178"/>
      <c r="S46" s="178"/>
    </row>
    <row r="47" spans="1:21" s="31" customFormat="1">
      <c r="N47" s="178"/>
      <c r="R47" s="178"/>
      <c r="S47" s="178"/>
    </row>
    <row r="48" spans="1:21" s="31" customFormat="1">
      <c r="N48" s="178"/>
      <c r="R48" s="178"/>
      <c r="S48" s="178"/>
    </row>
  </sheetData>
  <mergeCells count="91">
    <mergeCell ref="A43:U43"/>
    <mergeCell ref="B40:C40"/>
    <mergeCell ref="F40:G40"/>
    <mergeCell ref="J40:K40"/>
    <mergeCell ref="N40:O40"/>
    <mergeCell ref="A42:U42"/>
    <mergeCell ref="R40:S40"/>
    <mergeCell ref="H41:M41"/>
    <mergeCell ref="A41:E41"/>
    <mergeCell ref="B39:C39"/>
    <mergeCell ref="F39:G39"/>
    <mergeCell ref="J39:K39"/>
    <mergeCell ref="N39:O39"/>
    <mergeCell ref="A34:A39"/>
    <mergeCell ref="B34:C34"/>
    <mergeCell ref="F34:G34"/>
    <mergeCell ref="J34:K34"/>
    <mergeCell ref="N34:O34"/>
    <mergeCell ref="R39:S39"/>
    <mergeCell ref="B36:C36"/>
    <mergeCell ref="F36:G36"/>
    <mergeCell ref="J36:K36"/>
    <mergeCell ref="N36:O36"/>
    <mergeCell ref="R36:S36"/>
    <mergeCell ref="B37:C37"/>
    <mergeCell ref="F37:G37"/>
    <mergeCell ref="J37:K37"/>
    <mergeCell ref="N37:O37"/>
    <mergeCell ref="B38:C38"/>
    <mergeCell ref="F38:G38"/>
    <mergeCell ref="J38:K38"/>
    <mergeCell ref="N38:O38"/>
    <mergeCell ref="R38:S38"/>
    <mergeCell ref="R37:S37"/>
    <mergeCell ref="R34:S34"/>
    <mergeCell ref="B35:C35"/>
    <mergeCell ref="F35:G35"/>
    <mergeCell ref="J35:K35"/>
    <mergeCell ref="N35:O35"/>
    <mergeCell ref="R35:S35"/>
    <mergeCell ref="R27:R31"/>
    <mergeCell ref="S18:S21"/>
    <mergeCell ref="A22:A26"/>
    <mergeCell ref="B22:B26"/>
    <mergeCell ref="F22:F26"/>
    <mergeCell ref="N22:N26"/>
    <mergeCell ref="R22:R26"/>
    <mergeCell ref="A17:A21"/>
    <mergeCell ref="B17:B21"/>
    <mergeCell ref="F17:F21"/>
    <mergeCell ref="A27:A31"/>
    <mergeCell ref="J22:J26"/>
    <mergeCell ref="F27:F31"/>
    <mergeCell ref="J27:J31"/>
    <mergeCell ref="N27:N31"/>
    <mergeCell ref="J17:J21"/>
    <mergeCell ref="N17:N21"/>
    <mergeCell ref="R17:R21"/>
    <mergeCell ref="C18:C21"/>
    <mergeCell ref="G18:G21"/>
    <mergeCell ref="K18:K21"/>
    <mergeCell ref="O18:O21"/>
    <mergeCell ref="R5:R6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B27:B31"/>
    <mergeCell ref="A45:U45"/>
    <mergeCell ref="A44:U44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N5:N6"/>
  </mergeCells>
  <phoneticPr fontId="15" type="noConversion"/>
  <printOptions horizontalCentered="1" verticalCentered="1"/>
  <pageMargins left="0.19685039370078741" right="0.19685039370078741" top="0" bottom="0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6</vt:i4>
      </vt:variant>
    </vt:vector>
  </HeadingPairs>
  <TitlesOfParts>
    <vt:vector size="12" baseType="lpstr">
      <vt:lpstr>月菜單</vt:lpstr>
      <vt:lpstr>第一週</vt:lpstr>
      <vt:lpstr>第二週</vt:lpstr>
      <vt:lpstr>第三週</vt:lpstr>
      <vt:lpstr>第四週</vt:lpstr>
      <vt:lpstr>第五週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user</cp:lastModifiedBy>
  <cp:lastPrinted>2024-02-19T01:03:54Z</cp:lastPrinted>
  <dcterms:created xsi:type="dcterms:W3CDTF">2017-06-23T03:35:05Z</dcterms:created>
  <dcterms:modified xsi:type="dcterms:W3CDTF">2024-02-20T02:49:56Z</dcterms:modified>
</cp:coreProperties>
</file>