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F:\112年度視導營養師\明正國中(庠懋.世敏.日新)\12月\"/>
    </mc:Choice>
  </mc:AlternateContent>
  <xr:revisionPtr revIDLastSave="0" documentId="13_ncr:1_{35BCA24C-E41B-43CD-B43D-5D01DEF860B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月菜單" sheetId="1" r:id="rId1"/>
    <sheet name="第一週" sheetId="7" r:id="rId2"/>
    <sheet name="第二週" sheetId="3" r:id="rId3"/>
    <sheet name="第三週" sheetId="4" r:id="rId4"/>
    <sheet name="第四週" sheetId="5" r:id="rId5"/>
    <sheet name="第五週" sheetId="8" r:id="rId6"/>
  </sheets>
  <definedNames>
    <definedName name="_xlnm.Print_Area" localSheetId="0">月菜單!$A$1:$K$51</definedName>
    <definedName name="_xlnm.Print_Area" localSheetId="2">第二週!$A$1:$U$45</definedName>
    <definedName name="_xlnm.Print_Area" localSheetId="3">第三週!$A$1:$U$46</definedName>
    <definedName name="_xlnm.Print_Area" localSheetId="5">第五週!$A$1:$U$46</definedName>
    <definedName name="_xlnm.Print_Area" localSheetId="4">第四週!$A$1:$U$45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1" i="4" l="1"/>
  <c r="Q40" i="3"/>
  <c r="P40" i="3"/>
  <c r="T41" i="8"/>
  <c r="U40" i="5" l="1"/>
  <c r="Q40" i="5"/>
  <c r="M40" i="5"/>
  <c r="I40" i="5"/>
  <c r="E40" i="5"/>
  <c r="E40" i="3"/>
  <c r="I40" i="3"/>
  <c r="M40" i="3"/>
  <c r="U40" i="3"/>
  <c r="P41" i="4" l="1"/>
  <c r="D41" i="4"/>
  <c r="H41" i="4"/>
  <c r="L41" i="4"/>
  <c r="P41" i="8"/>
  <c r="U41" i="8"/>
  <c r="L41" i="8"/>
  <c r="H41" i="8"/>
  <c r="E41" i="8"/>
  <c r="D41" i="8"/>
  <c r="L40" i="5" l="1"/>
  <c r="P40" i="5"/>
  <c r="T40" i="5"/>
  <c r="H40" i="5"/>
  <c r="D40" i="5"/>
  <c r="T40" i="3"/>
  <c r="L40" i="3"/>
  <c r="H40" i="3"/>
  <c r="D40" i="3"/>
  <c r="T40" i="7"/>
</calcChain>
</file>

<file path=xl/sharedStrings.xml><?xml version="1.0" encoding="utf-8"?>
<sst xmlns="http://schemas.openxmlformats.org/spreadsheetml/2006/main" count="1143" uniqueCount="519">
  <si>
    <t>日期</t>
    <phoneticPr fontId="1" type="noConversion"/>
  </si>
  <si>
    <t>主食</t>
    <phoneticPr fontId="1" type="noConversion"/>
  </si>
  <si>
    <t>熱量</t>
    <phoneticPr fontId="1" type="noConversion"/>
  </si>
  <si>
    <t>當季水果</t>
    <phoneticPr fontId="1" type="noConversion"/>
  </si>
  <si>
    <t>供應人數：  人</t>
    <phoneticPr fontId="1" type="noConversion"/>
  </si>
  <si>
    <t>供應廠商:日新便當社</t>
  </si>
  <si>
    <t>供應廠商營養師:林美香</t>
    <phoneticPr fontId="1" type="noConversion"/>
  </si>
  <si>
    <t>供應廠商電話:0934136857  葉小姐</t>
    <phoneticPr fontId="1" type="noConversion"/>
  </si>
  <si>
    <t>日期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</si>
  <si>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</si>
  <si>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</si>
  <si>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</si>
  <si>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</si>
  <si>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</si>
  <si>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t>水果</t>
    <phoneticPr fontId="1" type="noConversion"/>
  </si>
  <si>
    <r>
      <t>1</t>
    </r>
    <r>
      <rPr>
        <b/>
        <sz val="12"/>
        <rFont val="細明體"/>
        <family val="3"/>
        <charset val="136"/>
      </rPr>
      <t>份</t>
    </r>
    <phoneticPr fontId="1" type="noConversion"/>
  </si>
  <si>
    <t>其他</t>
    <phoneticPr fontId="1" type="noConversion"/>
  </si>
  <si>
    <t>其他</t>
  </si>
  <si>
    <t>營養供應比例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</si>
  <si>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</si>
  <si>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</si>
  <si>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</si>
  <si>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總熱量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</si>
  <si>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</si>
  <si>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</si>
  <si>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</si>
  <si>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水果</t>
    <phoneticPr fontId="1" type="noConversion"/>
  </si>
  <si>
    <t>其他</t>
    <phoneticPr fontId="1" type="noConversion"/>
  </si>
  <si>
    <t>營養供應比例</t>
    <phoneticPr fontId="1" type="noConversion"/>
  </si>
  <si>
    <t>海結</t>
  </si>
  <si>
    <t>總熱量</t>
    <phoneticPr fontId="1" type="noConversion"/>
  </si>
  <si>
    <t>味噌</t>
  </si>
  <si>
    <t>排骨</t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</si>
  <si>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</si>
  <si>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</si>
  <si>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油脂與堅果種子類(份)</t>
    <phoneticPr fontId="1" type="noConversion"/>
  </si>
  <si>
    <t>熱量</t>
    <phoneticPr fontId="1" type="noConversion"/>
  </si>
  <si>
    <t>總熱量</t>
    <phoneticPr fontId="1" type="noConversion"/>
  </si>
  <si>
    <t>熱量</t>
    <phoneticPr fontId="1" type="noConversion"/>
  </si>
  <si>
    <t>小魚乾</t>
  </si>
  <si>
    <t>水果類(份)</t>
    <phoneticPr fontId="1" type="noConversion"/>
  </si>
  <si>
    <t>紫菜</t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</si>
  <si>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</si>
  <si>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</si>
  <si>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油蔥酥</t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</si>
  <si>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</si>
  <si>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白蘿蔔</t>
    <phoneticPr fontId="1" type="noConversion"/>
  </si>
  <si>
    <t>胡蘿蔔</t>
    <phoneticPr fontId="1" type="noConversion"/>
  </si>
  <si>
    <t>肉角</t>
    <phoneticPr fontId="1" type="noConversion"/>
  </si>
  <si>
    <t>青蔥</t>
    <phoneticPr fontId="1" type="noConversion"/>
  </si>
  <si>
    <t>副 食二</t>
    <phoneticPr fontId="1" type="noConversion"/>
  </si>
  <si>
    <t>胡蘿蔔</t>
    <phoneticPr fontId="5" type="noConversion"/>
  </si>
  <si>
    <t>洋葱</t>
    <phoneticPr fontId="5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</si>
  <si>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</si>
  <si>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</si>
  <si>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</si>
  <si>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</si>
  <si>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</si>
  <si>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</si>
  <si>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副 食四</t>
    <phoneticPr fontId="1" type="noConversion"/>
  </si>
  <si>
    <t>湯</t>
    <phoneticPr fontId="1" type="noConversion"/>
  </si>
  <si>
    <t>鮮菇蛋花湯</t>
    <phoneticPr fontId="1" type="noConversion"/>
  </si>
  <si>
    <t>乾香菇</t>
    <phoneticPr fontId="1" type="noConversion"/>
  </si>
  <si>
    <t>香滷嫩腿(滷)</t>
    <phoneticPr fontId="1" type="noConversion"/>
  </si>
  <si>
    <t>雞腿</t>
    <phoneticPr fontId="5" type="noConversion"/>
  </si>
  <si>
    <t>雞蛋</t>
    <phoneticPr fontId="1" type="noConversion"/>
  </si>
  <si>
    <t>瘦豬絞肉</t>
    <phoneticPr fontId="1" type="noConversion"/>
  </si>
  <si>
    <t>大白菜</t>
    <phoneticPr fontId="1" type="noConversion"/>
  </si>
  <si>
    <t>青葱</t>
    <phoneticPr fontId="5" type="noConversion"/>
  </si>
  <si>
    <t>青花菜</t>
    <phoneticPr fontId="1" type="noConversion"/>
  </si>
  <si>
    <t>九層塔</t>
    <phoneticPr fontId="1" type="noConversion"/>
  </si>
  <si>
    <t>薑片</t>
    <phoneticPr fontId="1" type="noConversion"/>
  </si>
  <si>
    <t>黑糖養生紅豆湯圓</t>
    <phoneticPr fontId="5" type="noConversion"/>
  </si>
  <si>
    <t>黑糖</t>
    <phoneticPr fontId="5" type="noConversion"/>
  </si>
  <si>
    <t>紅豆</t>
    <phoneticPr fontId="5" type="noConversion"/>
  </si>
  <si>
    <t>湯圓</t>
    <phoneticPr fontId="5" type="noConversion"/>
  </si>
  <si>
    <t>芹菜</t>
    <phoneticPr fontId="1" type="noConversion"/>
  </si>
  <si>
    <t>豆腐</t>
    <phoneticPr fontId="1" type="noConversion"/>
  </si>
  <si>
    <t>高麗菜</t>
    <phoneticPr fontId="1" type="noConversion"/>
  </si>
  <si>
    <t>主食</t>
    <phoneticPr fontId="1" type="noConversion"/>
  </si>
  <si>
    <t>擔仔麵</t>
    <phoneticPr fontId="1" type="noConversion"/>
  </si>
  <si>
    <t>麵條</t>
    <phoneticPr fontId="1" type="noConversion"/>
  </si>
  <si>
    <t>副 食一</t>
    <phoneticPr fontId="1" type="noConversion"/>
  </si>
  <si>
    <t>豬肉片</t>
    <phoneticPr fontId="5" type="noConversion"/>
  </si>
  <si>
    <t>豬肉塊</t>
    <phoneticPr fontId="1" type="noConversion"/>
  </si>
  <si>
    <t>馬鈴薯</t>
    <phoneticPr fontId="5" type="noConversion"/>
  </si>
  <si>
    <t>鳥蛋</t>
    <phoneticPr fontId="5" type="noConversion"/>
  </si>
  <si>
    <t>青葱</t>
    <phoneticPr fontId="1" type="noConversion"/>
  </si>
  <si>
    <t>蕃茄滑蛋(炒)</t>
    <phoneticPr fontId="1" type="noConversion"/>
  </si>
  <si>
    <t>蕃茄</t>
    <phoneticPr fontId="5" type="noConversion"/>
  </si>
  <si>
    <t>銀芽</t>
    <phoneticPr fontId="5" type="noConversion"/>
  </si>
  <si>
    <t>寬粉</t>
    <phoneticPr fontId="1" type="noConversion"/>
  </si>
  <si>
    <t>高麗菜</t>
    <phoneticPr fontId="5" type="noConversion"/>
  </si>
  <si>
    <t>蘿蔔大骨湯</t>
    <phoneticPr fontId="1" type="noConversion"/>
  </si>
  <si>
    <t>香菇雞湯</t>
    <phoneticPr fontId="5" type="noConversion"/>
  </si>
  <si>
    <t>枸杞</t>
    <phoneticPr fontId="5" type="noConversion"/>
  </si>
  <si>
    <t>大骨</t>
    <phoneticPr fontId="1" type="noConversion"/>
  </si>
  <si>
    <t>薑絲</t>
    <phoneticPr fontId="1" type="noConversion"/>
  </si>
  <si>
    <t>雞肉</t>
    <phoneticPr fontId="5" type="noConversion"/>
  </si>
  <si>
    <t>薑片</t>
    <phoneticPr fontId="5" type="noConversion"/>
  </si>
  <si>
    <t>豬肉絲</t>
    <phoneticPr fontId="1" type="noConversion"/>
  </si>
  <si>
    <t>喝鹹湯熱量</t>
    <phoneticPr fontId="1" type="noConversion"/>
  </si>
  <si>
    <t>牛奶</t>
    <phoneticPr fontId="5" type="noConversion"/>
  </si>
  <si>
    <t>奶類(份)</t>
    <phoneticPr fontId="1" type="noConversion"/>
  </si>
  <si>
    <t>熱量</t>
    <phoneticPr fontId="1" type="noConversion"/>
  </si>
  <si>
    <t>總熱量</t>
    <phoneticPr fontId="1" type="noConversion"/>
  </si>
  <si>
    <t>798</t>
    <phoneticPr fontId="1" type="noConversion"/>
  </si>
  <si>
    <t>糙米飯</t>
    <phoneticPr fontId="1" type="noConversion"/>
  </si>
  <si>
    <t>780</t>
    <phoneticPr fontId="1" type="noConversion"/>
  </si>
  <si>
    <t>瘦豬絞肉</t>
    <phoneticPr fontId="1" type="noConversion"/>
  </si>
  <si>
    <t>芹菜</t>
    <phoneticPr fontId="5" type="noConversion"/>
  </si>
  <si>
    <t>雞肉絲</t>
    <phoneticPr fontId="5" type="noConversion"/>
  </si>
  <si>
    <t>銀芽雞絲(炒)</t>
    <phoneticPr fontId="1" type="noConversion"/>
  </si>
  <si>
    <t>柴魚片</t>
    <phoneticPr fontId="1" type="noConversion"/>
  </si>
  <si>
    <t>東坡肉(燉)</t>
    <phoneticPr fontId="1" type="noConversion"/>
  </si>
  <si>
    <t>豬肉角</t>
    <phoneticPr fontId="15" type="noConversion"/>
  </si>
  <si>
    <t>甘薯粉</t>
    <phoneticPr fontId="15" type="noConversion"/>
  </si>
  <si>
    <t>豬軟骨</t>
    <phoneticPr fontId="15" type="noConversion"/>
  </si>
  <si>
    <t>胡蘿蔔</t>
    <phoneticPr fontId="1" type="noConversion"/>
  </si>
  <si>
    <t>青蔥</t>
    <phoneticPr fontId="1" type="noConversion"/>
  </si>
  <si>
    <t>炸豆包</t>
    <phoneticPr fontId="1" type="noConversion"/>
  </si>
  <si>
    <t>油豆腐</t>
    <phoneticPr fontId="15" type="noConversion"/>
  </si>
  <si>
    <t>芹菜</t>
    <phoneticPr fontId="1" type="noConversion"/>
  </si>
  <si>
    <t>大白菜</t>
    <phoneticPr fontId="15" type="noConversion"/>
  </si>
  <si>
    <t>鮮香菇</t>
    <phoneticPr fontId="15" type="noConversion"/>
  </si>
  <si>
    <t>乾木耳</t>
    <phoneticPr fontId="5" type="noConversion"/>
  </si>
  <si>
    <t>時蔬青菜</t>
    <phoneticPr fontId="1" type="noConversion"/>
  </si>
  <si>
    <t>白色青菜</t>
    <phoneticPr fontId="1" type="noConversion"/>
  </si>
  <si>
    <t>深色青菜</t>
    <phoneticPr fontId="1" type="noConversion"/>
  </si>
  <si>
    <t>地瓜葉、青江菜、菠菜、韭菜花、大.小黃瓜、芥藍、空心菜、雪裡紅、杏菜、油菜、菜豆</t>
    <phoneticPr fontId="1" type="noConversion"/>
  </si>
  <si>
    <t>四神湯</t>
    <phoneticPr fontId="1" type="noConversion"/>
  </si>
  <si>
    <t>豆腐味噌湯</t>
    <phoneticPr fontId="1" type="noConversion"/>
  </si>
  <si>
    <t>白菜</t>
    <phoneticPr fontId="15" type="noConversion"/>
  </si>
  <si>
    <t>豆腐(非基改)</t>
    <phoneticPr fontId="15" type="noConversion"/>
  </si>
  <si>
    <t>小魚乾</t>
    <phoneticPr fontId="1" type="noConversion"/>
  </si>
  <si>
    <t>味噌</t>
    <phoneticPr fontId="1" type="noConversion"/>
  </si>
  <si>
    <t>水果</t>
    <phoneticPr fontId="1" type="noConversion"/>
  </si>
  <si>
    <t>其他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</si>
  <si>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</si>
  <si>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</si>
  <si>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</si>
  <si>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</si>
  <si>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</si>
  <si>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總熱量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</si>
  <si>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</si>
  <si>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</si>
  <si>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</si>
  <si>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肉燥佐蛋(煮)</t>
    <phoneticPr fontId="5" type="noConversion"/>
  </si>
  <si>
    <t>韭菜</t>
    <phoneticPr fontId="5" type="noConversion"/>
  </si>
  <si>
    <t>海茸</t>
    <phoneticPr fontId="1" type="noConversion"/>
  </si>
  <si>
    <t>雞肉絲</t>
    <phoneticPr fontId="1" type="noConversion"/>
  </si>
  <si>
    <t>麵條</t>
    <phoneticPr fontId="5" type="noConversion"/>
  </si>
  <si>
    <t>絞肉</t>
    <phoneticPr fontId="1" type="noConversion"/>
  </si>
  <si>
    <t>薑片</t>
    <phoneticPr fontId="16" type="noConversion"/>
  </si>
  <si>
    <t>馬鈴薯</t>
    <phoneticPr fontId="1" type="noConversion"/>
  </si>
  <si>
    <t>茶葉蛋(煮)</t>
    <phoneticPr fontId="1" type="noConversion"/>
  </si>
  <si>
    <t>有機蔬菜</t>
    <phoneticPr fontId="1" type="noConversion"/>
  </si>
  <si>
    <t>海結排骨湯</t>
    <phoneticPr fontId="5" type="noConversion"/>
  </si>
  <si>
    <t xml:space="preserve"> 金針菇</t>
    <phoneticPr fontId="1" type="noConversion"/>
  </si>
  <si>
    <t>薑片</t>
    <phoneticPr fontId="5" type="noConversion"/>
  </si>
  <si>
    <t>味噌</t>
    <phoneticPr fontId="1" type="noConversion"/>
  </si>
  <si>
    <t>豆腐(非基改)</t>
    <phoneticPr fontId="1" type="noConversion"/>
  </si>
  <si>
    <t>油蔥酥</t>
    <phoneticPr fontId="1" type="noConversion"/>
  </si>
  <si>
    <t>茴香</t>
    <phoneticPr fontId="16" type="noConversion"/>
  </si>
  <si>
    <t>軟排骨</t>
    <phoneticPr fontId="1" type="noConversion"/>
  </si>
  <si>
    <t>豬肉角</t>
    <phoneticPr fontId="1" type="noConversion"/>
  </si>
  <si>
    <t>白蘿蔔</t>
    <phoneticPr fontId="16" type="noConversion"/>
  </si>
  <si>
    <t>油豆腐</t>
    <phoneticPr fontId="1" type="noConversion"/>
  </si>
  <si>
    <t>西谷米</t>
    <phoneticPr fontId="16" type="noConversion"/>
  </si>
  <si>
    <t>紅砂糖</t>
    <phoneticPr fontId="16" type="noConversion"/>
  </si>
  <si>
    <t>玉米塊</t>
    <phoneticPr fontId="1" type="noConversion"/>
  </si>
  <si>
    <t>白蘿蔔</t>
    <phoneticPr fontId="1" type="noConversion"/>
  </si>
  <si>
    <t>肉片</t>
    <phoneticPr fontId="1" type="noConversion"/>
  </si>
  <si>
    <t>翅腿</t>
    <phoneticPr fontId="15" type="noConversion"/>
  </si>
  <si>
    <t>香菇素肉燥油腐(煮)</t>
    <phoneticPr fontId="1" type="noConversion"/>
  </si>
  <si>
    <t>豆包三絲(炒)</t>
    <phoneticPr fontId="1" type="noConversion"/>
  </si>
  <si>
    <t>冬瓜</t>
    <phoneticPr fontId="5" type="noConversion"/>
  </si>
  <si>
    <t>枸杞</t>
    <phoneticPr fontId="5" type="noConversion"/>
  </si>
  <si>
    <t>甘薯粉</t>
    <phoneticPr fontId="1" type="noConversion"/>
  </si>
  <si>
    <t>白菜蛋花湯</t>
    <phoneticPr fontId="5" type="noConversion"/>
  </si>
  <si>
    <t>白菜</t>
    <phoneticPr fontId="1" type="noConversion"/>
  </si>
  <si>
    <t>香Ｑ白米飯</t>
    <phoneticPr fontId="1" type="noConversion"/>
  </si>
  <si>
    <t>白米</t>
    <phoneticPr fontId="1" type="noConversion"/>
  </si>
  <si>
    <t>香Ｑ小米飯</t>
    <phoneticPr fontId="1" type="noConversion"/>
  </si>
  <si>
    <t>小米</t>
    <phoneticPr fontId="1" type="noConversion"/>
  </si>
  <si>
    <t>糙米飯</t>
    <phoneticPr fontId="1" type="noConversion"/>
  </si>
  <si>
    <t>糙米</t>
    <phoneticPr fontId="1" type="noConversion"/>
  </si>
  <si>
    <t>胚芽米飯</t>
    <phoneticPr fontId="1" type="noConversion"/>
  </si>
  <si>
    <t>胚芽米</t>
    <phoneticPr fontId="1" type="noConversion"/>
  </si>
  <si>
    <t>青花菜</t>
    <phoneticPr fontId="5" type="noConversion"/>
  </si>
  <si>
    <t>青蔥</t>
    <phoneticPr fontId="5" type="noConversion"/>
  </si>
  <si>
    <t>麻婆豆腐(燴)</t>
    <phoneticPr fontId="1" type="noConversion"/>
  </si>
  <si>
    <t>紅蔥頭</t>
    <phoneticPr fontId="5" type="noConversion"/>
  </si>
  <si>
    <t>小黃瓜</t>
    <phoneticPr fontId="1" type="noConversion"/>
  </si>
  <si>
    <t>甜麵醬</t>
    <phoneticPr fontId="1" type="noConversion"/>
  </si>
  <si>
    <t>甜醬腿丁(炒)</t>
    <phoneticPr fontId="1" type="noConversion"/>
  </si>
  <si>
    <t>素肉燥</t>
    <phoneticPr fontId="1" type="noConversion"/>
  </si>
  <si>
    <t>洋蔥</t>
    <phoneticPr fontId="5" type="noConversion"/>
  </si>
  <si>
    <t>客家小炒(炒)</t>
    <phoneticPr fontId="1" type="noConversion"/>
  </si>
  <si>
    <t>乾魷魚</t>
    <phoneticPr fontId="1" type="noConversion"/>
  </si>
  <si>
    <t>豆干(非基改)</t>
    <phoneticPr fontId="1" type="noConversion"/>
  </si>
  <si>
    <t>海芽豆腐湯</t>
    <phoneticPr fontId="1" type="noConversion"/>
  </si>
  <si>
    <t>裙帶菜</t>
    <phoneticPr fontId="1" type="noConversion"/>
  </si>
  <si>
    <t>鮮魚丁</t>
    <phoneticPr fontId="1" type="noConversion"/>
  </si>
  <si>
    <t>螞蟻上樹(炒)</t>
    <phoneticPr fontId="1" type="noConversion"/>
  </si>
  <si>
    <t>蝦皮</t>
    <phoneticPr fontId="1" type="noConversion"/>
  </si>
  <si>
    <t>冬粉</t>
    <phoneticPr fontId="1" type="noConversion"/>
  </si>
  <si>
    <t>薯餅總匯(炸)</t>
    <phoneticPr fontId="1" type="noConversion"/>
  </si>
  <si>
    <t>薯餅</t>
    <phoneticPr fontId="1" type="noConversion"/>
  </si>
  <si>
    <t>蒜碎</t>
    <phoneticPr fontId="1" type="noConversion"/>
  </si>
  <si>
    <t>地瓜粉</t>
    <phoneticPr fontId="1" type="noConversion"/>
  </si>
  <si>
    <t>海帶干絲(炒)</t>
    <phoneticPr fontId="1" type="noConversion"/>
  </si>
  <si>
    <t>海帶</t>
    <phoneticPr fontId="1" type="noConversion"/>
  </si>
  <si>
    <t>豆干絲</t>
    <phoneticPr fontId="1" type="noConversion"/>
  </si>
  <si>
    <t>胡蘿蔔</t>
    <phoneticPr fontId="16" type="noConversion"/>
  </si>
  <si>
    <t>雞蛋</t>
    <phoneticPr fontId="1" type="noConversion"/>
  </si>
  <si>
    <t>馬鈴薯</t>
    <phoneticPr fontId="1" type="noConversion"/>
  </si>
  <si>
    <t>南瓜</t>
    <phoneticPr fontId="1" type="noConversion"/>
  </si>
  <si>
    <t>南瓜濃湯</t>
    <phoneticPr fontId="1" type="noConversion"/>
  </si>
  <si>
    <t>豬腳</t>
    <phoneticPr fontId="1" type="noConversion"/>
  </si>
  <si>
    <t>芹香干片(炒)</t>
    <phoneticPr fontId="1" type="noConversion"/>
  </si>
  <si>
    <t>油蔥酥</t>
    <phoneticPr fontId="5" type="noConversion"/>
  </si>
  <si>
    <t>白花菜</t>
    <phoneticPr fontId="1" type="noConversion"/>
  </si>
  <si>
    <t>九層塔</t>
    <phoneticPr fontId="16" type="noConversion"/>
  </si>
  <si>
    <t>油豆腐</t>
    <phoneticPr fontId="16" type="noConversion"/>
  </si>
  <si>
    <t>大蒜</t>
    <phoneticPr fontId="16" type="noConversion"/>
  </si>
  <si>
    <t>乾香菇</t>
    <phoneticPr fontId="15" type="noConversion"/>
  </si>
  <si>
    <t>牛奶</t>
    <phoneticPr fontId="1" type="noConversion"/>
  </si>
  <si>
    <t>奶類(份)</t>
    <phoneticPr fontId="1" type="noConversion"/>
  </si>
  <si>
    <t>熱量</t>
    <phoneticPr fontId="1" type="noConversion"/>
  </si>
  <si>
    <t>總熱量</t>
    <phoneticPr fontId="1" type="noConversion"/>
  </si>
  <si>
    <t>紫菜蛋花湯</t>
    <phoneticPr fontId="1" type="noConversion"/>
  </si>
  <si>
    <t>銀蘿排骨湯</t>
    <phoneticPr fontId="1" type="noConversion"/>
  </si>
  <si>
    <t>酸辣湯</t>
    <phoneticPr fontId="1" type="noConversion"/>
  </si>
  <si>
    <t>芹菜</t>
    <phoneticPr fontId="1" type="noConversion"/>
  </si>
  <si>
    <t>昆布味噌湯</t>
    <phoneticPr fontId="1" type="noConversion"/>
  </si>
  <si>
    <t>排骨</t>
    <phoneticPr fontId="1" type="noConversion"/>
  </si>
  <si>
    <t>豆腐</t>
    <phoneticPr fontId="1" type="noConversion"/>
  </si>
  <si>
    <t>薑片</t>
    <phoneticPr fontId="1" type="noConversion"/>
  </si>
  <si>
    <t>乾木耳</t>
    <phoneticPr fontId="1" type="noConversion"/>
  </si>
  <si>
    <t>玉米塊</t>
    <phoneticPr fontId="1" type="noConversion"/>
  </si>
  <si>
    <t>高麗菜</t>
    <phoneticPr fontId="1" type="noConversion"/>
  </si>
  <si>
    <t>金針菇</t>
    <phoneticPr fontId="1" type="noConversion"/>
  </si>
  <si>
    <t>年級</t>
    <phoneticPr fontId="1" type="noConversion"/>
  </si>
  <si>
    <t>年級</t>
    <phoneticPr fontId="1" type="noConversion"/>
  </si>
  <si>
    <t>柴魚蒸蛋(蒸)</t>
    <phoneticPr fontId="1" type="noConversion"/>
  </si>
  <si>
    <t>喝鹹湯</t>
    <phoneticPr fontId="1" type="noConversion"/>
  </si>
  <si>
    <t>喝甜湯</t>
    <phoneticPr fontId="1" type="noConversion"/>
  </si>
  <si>
    <t>喝鹹湯</t>
    <phoneticPr fontId="1" type="noConversion"/>
  </si>
  <si>
    <t>喝甜湯</t>
    <phoneticPr fontId="1" type="noConversion"/>
  </si>
  <si>
    <t>喝甜湯熱量</t>
    <phoneticPr fontId="1" type="noConversion"/>
  </si>
  <si>
    <t>咖哩雙花肉絲(炒)</t>
    <phoneticPr fontId="1" type="noConversion"/>
  </si>
  <si>
    <t>薑絲</t>
    <phoneticPr fontId="5" type="noConversion"/>
  </si>
  <si>
    <t>喝甜湯</t>
    <phoneticPr fontId="1" type="noConversion"/>
  </si>
  <si>
    <t>900</t>
    <phoneticPr fontId="1" type="noConversion"/>
  </si>
  <si>
    <t>雞蛋</t>
    <phoneticPr fontId="1" type="noConversion"/>
  </si>
  <si>
    <t>青蔥</t>
    <phoneticPr fontId="1" type="noConversion"/>
  </si>
  <si>
    <t>油腐粉絲湯</t>
    <phoneticPr fontId="1" type="noConversion"/>
  </si>
  <si>
    <t>油豆腐</t>
    <phoneticPr fontId="1" type="noConversion"/>
  </si>
  <si>
    <t>粉絲</t>
    <phoneticPr fontId="1" type="noConversion"/>
  </si>
  <si>
    <t>味噌</t>
    <phoneticPr fontId="1" type="noConversion"/>
  </si>
  <si>
    <t>玉米粒</t>
    <phoneticPr fontId="1" type="noConversion"/>
  </si>
  <si>
    <t>胡蘿蔔</t>
    <phoneticPr fontId="1" type="noConversion"/>
  </si>
  <si>
    <t>雞絲海茸(炒)</t>
    <phoneticPr fontId="1" type="noConversion"/>
  </si>
  <si>
    <t>雞蛋</t>
    <phoneticPr fontId="5" type="noConversion"/>
  </si>
  <si>
    <t>80</t>
    <phoneticPr fontId="19" type="noConversion"/>
  </si>
  <si>
    <t>蒜末</t>
    <phoneticPr fontId="1" type="noConversion"/>
  </si>
  <si>
    <t>3</t>
    <phoneticPr fontId="1" type="noConversion"/>
  </si>
  <si>
    <t>香菜</t>
    <phoneticPr fontId="1" type="noConversion"/>
  </si>
  <si>
    <t>2</t>
    <phoneticPr fontId="1" type="noConversion"/>
  </si>
  <si>
    <t>洋蔥</t>
    <phoneticPr fontId="1" type="noConversion"/>
  </si>
  <si>
    <t>星期</t>
    <phoneticPr fontId="1" type="noConversion"/>
  </si>
  <si>
    <t>副食</t>
    <phoneticPr fontId="1" type="noConversion"/>
  </si>
  <si>
    <t>湯</t>
    <phoneticPr fontId="1" type="noConversion"/>
  </si>
  <si>
    <t>12/01</t>
    <phoneticPr fontId="1" type="noConversion"/>
  </si>
  <si>
    <t>五</t>
    <phoneticPr fontId="1" type="noConversion"/>
  </si>
  <si>
    <t>季節青菜</t>
    <phoneticPr fontId="1" type="noConversion"/>
  </si>
  <si>
    <t>12/04</t>
    <phoneticPr fontId="1" type="noConversion"/>
  </si>
  <si>
    <t>一</t>
    <phoneticPr fontId="1" type="noConversion"/>
  </si>
  <si>
    <t>白米飯</t>
    <phoneticPr fontId="1" type="noConversion"/>
  </si>
  <si>
    <t>12/05</t>
    <phoneticPr fontId="1" type="noConversion"/>
  </si>
  <si>
    <t>二</t>
    <phoneticPr fontId="1" type="noConversion"/>
  </si>
  <si>
    <t>小米飯</t>
    <phoneticPr fontId="1" type="noConversion"/>
  </si>
  <si>
    <t>白菜蛋花湯</t>
    <phoneticPr fontId="1" type="noConversion"/>
  </si>
  <si>
    <t>三</t>
    <phoneticPr fontId="1" type="noConversion"/>
  </si>
  <si>
    <t>有機蔬菜</t>
    <phoneticPr fontId="1" type="noConversion"/>
  </si>
  <si>
    <t>蘿蔔大骨湯</t>
    <phoneticPr fontId="1" type="noConversion"/>
  </si>
  <si>
    <t>四</t>
    <phoneticPr fontId="1" type="noConversion"/>
  </si>
  <si>
    <t>鍋燒拉麵</t>
    <phoneticPr fontId="1" type="noConversion"/>
  </si>
  <si>
    <t>12/08</t>
    <phoneticPr fontId="1" type="noConversion"/>
  </si>
  <si>
    <t>12/12</t>
    <phoneticPr fontId="1" type="noConversion"/>
  </si>
  <si>
    <t>12/13</t>
    <phoneticPr fontId="1" type="noConversion"/>
  </si>
  <si>
    <t>酸辣湯</t>
    <phoneticPr fontId="1" type="noConversion"/>
  </si>
  <si>
    <t>12/15</t>
    <phoneticPr fontId="1" type="noConversion"/>
  </si>
  <si>
    <t>昆布味噌湯</t>
    <phoneticPr fontId="1" type="noConversion"/>
  </si>
  <si>
    <t>黑糖養生紅豆湯圓</t>
    <phoneticPr fontId="1" type="noConversion"/>
  </si>
  <si>
    <t>鮮菇蛋花湯</t>
    <phoneticPr fontId="1" type="noConversion"/>
  </si>
  <si>
    <t>海結排骨湯</t>
    <phoneticPr fontId="1" type="noConversion"/>
  </si>
  <si>
    <t>12/20</t>
    <phoneticPr fontId="1" type="noConversion"/>
  </si>
  <si>
    <t>紅燒豬肉麵</t>
    <phoneticPr fontId="1" type="noConversion"/>
  </si>
  <si>
    <t>12/21</t>
    <phoneticPr fontId="1" type="noConversion"/>
  </si>
  <si>
    <t>海芽豆腐湯</t>
    <phoneticPr fontId="1" type="noConversion"/>
  </si>
  <si>
    <t>12/22</t>
    <phoneticPr fontId="1" type="noConversion"/>
  </si>
  <si>
    <t>四神湯</t>
    <phoneticPr fontId="1" type="noConversion"/>
  </si>
  <si>
    <t>12/25</t>
    <phoneticPr fontId="1" type="noConversion"/>
  </si>
  <si>
    <t>油腐粉絲湯</t>
    <phoneticPr fontId="1" type="noConversion"/>
  </si>
  <si>
    <t>麥片飯</t>
    <phoneticPr fontId="1" type="noConversion"/>
  </si>
  <si>
    <t>南瓜濃湯</t>
    <phoneticPr fontId="1" type="noConversion"/>
  </si>
  <si>
    <t>12/27</t>
    <phoneticPr fontId="1" type="noConversion"/>
  </si>
  <si>
    <t>香酥魚丁(炸)</t>
    <phoneticPr fontId="1" type="noConversion"/>
  </si>
  <si>
    <t>主菜</t>
    <phoneticPr fontId="1" type="noConversion"/>
  </si>
  <si>
    <t>東坡肉(燉)</t>
    <phoneticPr fontId="1" type="noConversion"/>
  </si>
  <si>
    <t>椰香咖哩(炒)</t>
    <phoneticPr fontId="1" type="noConversion"/>
  </si>
  <si>
    <t>肉燥佐蛋(煮)</t>
    <phoneticPr fontId="1" type="noConversion"/>
  </si>
  <si>
    <t>甜醬腿丁(炒)</t>
    <phoneticPr fontId="1" type="noConversion"/>
  </si>
  <si>
    <t>香滷嫩腿(滷)</t>
    <phoneticPr fontId="1" type="noConversion"/>
  </si>
  <si>
    <t>香菇素肉燥(煮)</t>
    <phoneticPr fontId="1" type="noConversion"/>
  </si>
  <si>
    <t>咖哩雞(煮)</t>
    <phoneticPr fontId="1" type="noConversion"/>
  </si>
  <si>
    <t>三杯雞(炒)</t>
    <phoneticPr fontId="1" type="noConversion"/>
  </si>
  <si>
    <t>豆包三絲(炒)</t>
    <phoneticPr fontId="1" type="noConversion"/>
  </si>
  <si>
    <t>蕃茄滑蛋(炒)</t>
    <phoneticPr fontId="1" type="noConversion"/>
  </si>
  <si>
    <t>麻婆豆腐(燴)</t>
    <phoneticPr fontId="1" type="noConversion"/>
  </si>
  <si>
    <t>銀芽雞絲(炒)</t>
    <phoneticPr fontId="1" type="noConversion"/>
  </si>
  <si>
    <t>茶葉蛋(煮)</t>
    <phoneticPr fontId="1" type="noConversion"/>
  </si>
  <si>
    <t>芹香干片(炒)</t>
    <phoneticPr fontId="1" type="noConversion"/>
  </si>
  <si>
    <t>雞絲海茸(炒)</t>
    <phoneticPr fontId="1" type="noConversion"/>
  </si>
  <si>
    <t>咖哩雙花肉絲(炒)</t>
    <phoneticPr fontId="1" type="noConversion"/>
  </si>
  <si>
    <t>螞蟻上樹(炒)</t>
    <phoneticPr fontId="1" type="noConversion"/>
  </si>
  <si>
    <t>明正七年級用餐</t>
    <phoneticPr fontId="1" type="noConversion"/>
  </si>
  <si>
    <t>沙菜麻辣燙(煮)</t>
    <phoneticPr fontId="1" type="noConversion"/>
  </si>
  <si>
    <t>四神湯包</t>
    <phoneticPr fontId="1" type="noConversion"/>
  </si>
  <si>
    <t>咖哩雞(煮)</t>
    <phoneticPr fontId="1" type="noConversion"/>
  </si>
  <si>
    <t>白蘿蔔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</si>
  <si>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</si>
  <si>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t xml:space="preserve"> 屏東縣明正國中 112年12月第一週學生午餐食譜(外訂桶餐)</t>
    <phoneticPr fontId="1" type="noConversion"/>
  </si>
  <si>
    <t xml:space="preserve"> 屏東縣明正國中112年12月第二週學生午餐食譜(外訂桶餐)</t>
    <phoneticPr fontId="1" type="noConversion"/>
  </si>
  <si>
    <t xml:space="preserve"> 屏東縣明正國中112年12月第三週學生午餐食譜(外訂桶餐)</t>
    <phoneticPr fontId="1" type="noConversion"/>
  </si>
  <si>
    <t xml:space="preserve"> 屏東縣明正國中112年12月第四週學生午餐食譜(外訂桶餐)</t>
    <phoneticPr fontId="1" type="noConversion"/>
  </si>
  <si>
    <t xml:space="preserve"> 屏東縣明正國中112年12月第五週學生午餐食譜(外訂桶餐)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</si>
  <si>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</si>
  <si>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</si>
  <si>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</si>
  <si>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</si>
  <si>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t>12月20日   星期三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</si>
  <si>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</si>
  <si>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</si>
  <si>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</si>
  <si>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</si>
  <si>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t>12月13日   星期三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</si>
  <si>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</si>
  <si>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</si>
  <si>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</si>
  <si>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t>12月06日   星期三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</si>
  <si>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</si>
  <si>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</si>
  <si>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t>轟炸嫩雞腿(炸)</t>
    <phoneticPr fontId="1" type="noConversion"/>
  </si>
  <si>
    <t>轟炸嫩雞腿(炸)</t>
    <phoneticPr fontId="5" type="noConversion"/>
  </si>
  <si>
    <t>雞腿</t>
    <phoneticPr fontId="1" type="noConversion"/>
  </si>
  <si>
    <t>甘薯粉</t>
    <phoneticPr fontId="1" type="noConversion"/>
  </si>
  <si>
    <t>胡蘿蔔</t>
    <phoneticPr fontId="1" type="noConversion"/>
  </si>
  <si>
    <t>大白菜</t>
    <phoneticPr fontId="1" type="noConversion"/>
  </si>
  <si>
    <t>扁魚干</t>
    <phoneticPr fontId="1" type="noConversion"/>
  </si>
  <si>
    <t>乾香菇</t>
    <phoneticPr fontId="1" type="noConversion"/>
  </si>
  <si>
    <t>芋頭西米露</t>
    <phoneticPr fontId="1" type="noConversion"/>
  </si>
  <si>
    <t>芋頭西米露</t>
    <phoneticPr fontId="16" type="noConversion"/>
  </si>
  <si>
    <t>芋頭</t>
    <phoneticPr fontId="16" type="noConversion"/>
  </si>
  <si>
    <t>高麗菜</t>
    <phoneticPr fontId="1" type="noConversion"/>
  </si>
  <si>
    <t>金針菇</t>
    <phoneticPr fontId="1" type="noConversion"/>
  </si>
  <si>
    <t>蝦皮</t>
    <phoneticPr fontId="1" type="noConversion"/>
  </si>
  <si>
    <t>蛋皮寬粉(炒)</t>
    <phoneticPr fontId="1" type="noConversion"/>
  </si>
  <si>
    <t>豆干絲</t>
    <phoneticPr fontId="15" type="noConversion"/>
  </si>
  <si>
    <t>香菇雞湯</t>
    <phoneticPr fontId="1" type="noConversion"/>
  </si>
  <si>
    <t>豆腐味噌湯</t>
    <phoneticPr fontId="1" type="noConversion"/>
  </si>
  <si>
    <t>冬瓜枸杞湯</t>
    <phoneticPr fontId="1" type="noConversion"/>
  </si>
  <si>
    <t>冬瓜枸杞湯</t>
    <phoneticPr fontId="1" type="noConversion"/>
  </si>
  <si>
    <t>椰香咖哩(炒)</t>
    <phoneticPr fontId="5" type="noConversion"/>
  </si>
  <si>
    <t>香酥魚丁(炸)</t>
    <phoneticPr fontId="1" type="noConversion"/>
  </si>
  <si>
    <t>骨腿丁</t>
    <phoneticPr fontId="1" type="noConversion"/>
  </si>
  <si>
    <t>大蒜</t>
    <phoneticPr fontId="1" type="noConversion"/>
  </si>
  <si>
    <t>蒜泥白肉(煮)</t>
    <phoneticPr fontId="1" type="noConversion"/>
  </si>
  <si>
    <t>蒜泥白肉(煮)</t>
    <phoneticPr fontId="1" type="noConversion"/>
  </si>
  <si>
    <t>豬肉片</t>
    <phoneticPr fontId="1" type="noConversion"/>
  </si>
  <si>
    <t>薏仁飯</t>
    <phoneticPr fontId="1" type="noConversion"/>
  </si>
  <si>
    <t>薏仁飯</t>
    <phoneticPr fontId="1" type="noConversion"/>
  </si>
  <si>
    <t>白米</t>
    <phoneticPr fontId="1" type="noConversion"/>
  </si>
  <si>
    <t>薏仁</t>
    <phoneticPr fontId="1" type="noConversion"/>
  </si>
  <si>
    <t>白米</t>
    <phoneticPr fontId="5" type="noConversion"/>
  </si>
  <si>
    <t>桶筍絲</t>
    <phoneticPr fontId="5" type="noConversion"/>
  </si>
  <si>
    <t>酥皮翅腿(炸)</t>
    <phoneticPr fontId="1" type="noConversion"/>
  </si>
  <si>
    <t>酥皮翅腿(炸)</t>
    <phoneticPr fontId="1" type="noConversion"/>
  </si>
  <si>
    <t>玉米大骨湯</t>
    <phoneticPr fontId="1" type="noConversion"/>
  </si>
  <si>
    <t>大骨</t>
    <phoneticPr fontId="1" type="noConversion"/>
  </si>
  <si>
    <t>紫菜蛋花湯</t>
    <phoneticPr fontId="1" type="noConversion"/>
  </si>
  <si>
    <t>銀蘿排骨湯</t>
    <phoneticPr fontId="1" type="noConversion"/>
  </si>
  <si>
    <t>乾裙帶菜</t>
    <phoneticPr fontId="1" type="noConversion"/>
  </si>
  <si>
    <t>紅蔘蒸蛋(蒸)</t>
    <phoneticPr fontId="1" type="noConversion"/>
  </si>
  <si>
    <t>青蔥</t>
    <phoneticPr fontId="5" type="noConversion"/>
  </si>
  <si>
    <t>12月份營養午餐食譜【日新便當製】</t>
    <phoneticPr fontId="1" type="noConversion"/>
  </si>
  <si>
    <t xml:space="preserve">明正國中     服務專線：(08)7372607     </t>
    <phoneticPr fontId="1" type="noConversion"/>
  </si>
  <si>
    <t>請給我們一句良性建議，我們竭誠為您服務及改進!謝謝!</t>
    <phoneticPr fontId="1" type="noConversion"/>
  </si>
  <si>
    <t>※每日供應三菜一湯，若遇特殊情形(如颱風天、缺貨、停水【電】)請校方午秘委員允許廠商更改菜單，謝謝!</t>
  </si>
  <si>
    <t>※隔週附涼湯一次，若天氣轉涼，請校方允許涼湯變更為熱湯，謝謝!</t>
    <phoneticPr fontId="1" type="noConversion"/>
  </si>
  <si>
    <t>※每週供應1次水果    ※每週供應1次有機蔬菜    ※每月供應1次乳品    ※本月供應1次豆漿</t>
    <phoneticPr fontId="1" type="noConversion"/>
  </si>
  <si>
    <t>※本校一律使用國產豬肉食材</t>
  </si>
  <si>
    <t>廠商營養師：林美香</t>
  </si>
  <si>
    <t>午餐秘書：</t>
  </si>
  <si>
    <t xml:space="preserve">             學務主任：</t>
    <phoneticPr fontId="1" type="noConversion"/>
  </si>
  <si>
    <t>校長：</t>
  </si>
  <si>
    <t>食譜設計:林美香</t>
    <phoneticPr fontId="1" type="noConversion"/>
  </si>
  <si>
    <t>執行秘書: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</si>
  <si>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</si>
  <si>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※隔週附涼湯一次，若天氣轉涼，請校方允許涼湯變更為熱湯，謝謝!</t>
    <phoneticPr fontId="1" type="noConversion"/>
  </si>
  <si>
    <t>※每週1次有機蔬菜。   ※每週1次水果。   ※每月1次乳品。   ※本月1次豆漿。</t>
    <phoneticPr fontId="1" type="noConversion"/>
  </si>
  <si>
    <t xml:space="preserve">※本校一律使用國產豬肉食材。    </t>
    <phoneticPr fontId="1" type="noConversion"/>
  </si>
  <si>
    <t>紅燒豬肉麵</t>
    <phoneticPr fontId="5" type="noConversion"/>
  </si>
  <si>
    <t>嫩炒肉片(炒)</t>
    <phoneticPr fontId="5" type="noConversion"/>
  </si>
  <si>
    <t>客家豬腳(煮)</t>
    <phoneticPr fontId="1" type="noConversion"/>
  </si>
  <si>
    <t>客家豬腳(煮)</t>
    <phoneticPr fontId="1" type="noConversion"/>
  </si>
  <si>
    <t>芹菜</t>
    <phoneticPr fontId="5" type="noConversion"/>
  </si>
  <si>
    <t>嫩炒肉片(炒)</t>
    <phoneticPr fontId="1" type="noConversion"/>
  </si>
  <si>
    <t>豬肉片</t>
    <phoneticPr fontId="1" type="noConversion"/>
  </si>
  <si>
    <t>大蒜</t>
    <phoneticPr fontId="5" type="noConversion"/>
  </si>
  <si>
    <t>香酥肉丁(炸)</t>
    <phoneticPr fontId="1" type="noConversion"/>
  </si>
  <si>
    <t>玉米大骨湯</t>
    <phoneticPr fontId="1" type="noConversion"/>
  </si>
  <si>
    <t>玉米大骨湯</t>
    <phoneticPr fontId="1" type="noConversion"/>
  </si>
  <si>
    <t>豬大骨</t>
    <phoneticPr fontId="1" type="noConversion"/>
  </si>
  <si>
    <t>薑片</t>
    <phoneticPr fontId="5" type="noConversion"/>
  </si>
  <si>
    <t>菜豆</t>
    <phoneticPr fontId="1" type="noConversion"/>
  </si>
  <si>
    <t>骨腿肉</t>
    <phoneticPr fontId="5" type="noConversion"/>
  </si>
  <si>
    <t>豆干片</t>
    <phoneticPr fontId="1" type="noConversion"/>
  </si>
  <si>
    <t>高麗菜</t>
    <phoneticPr fontId="1" type="noConversion"/>
  </si>
  <si>
    <t>春川燒雞(燒)</t>
    <phoneticPr fontId="1" type="noConversion"/>
  </si>
  <si>
    <t>春川燒雞(燒)</t>
    <phoneticPr fontId="1" type="noConversion"/>
  </si>
  <si>
    <t>韓式泡菜</t>
    <phoneticPr fontId="1" type="noConversion"/>
  </si>
  <si>
    <t>年糕</t>
    <phoneticPr fontId="1" type="noConversion"/>
  </si>
  <si>
    <t>大蒜</t>
    <phoneticPr fontId="1" type="noConversion"/>
  </si>
  <si>
    <t>骨腿</t>
    <phoneticPr fontId="1" type="noConversion"/>
  </si>
  <si>
    <t>芹菜</t>
    <phoneticPr fontId="16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</si>
  <si>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</si>
  <si>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t>12月27日   星期三</t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</si>
  <si>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</si>
  <si>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t>鍋燒拉麵</t>
    <phoneticPr fontId="1" type="noConversion"/>
  </si>
  <si>
    <t>拉麵</t>
    <phoneticPr fontId="1" type="noConversion"/>
  </si>
  <si>
    <t>茶包</t>
    <phoneticPr fontId="16" type="noConversion"/>
  </si>
  <si>
    <t>乾香菇絲</t>
    <phoneticPr fontId="1" type="noConversion"/>
  </si>
  <si>
    <t>沙茶鍋燒湯</t>
    <phoneticPr fontId="1" type="noConversion"/>
  </si>
  <si>
    <t>沙茶鍋燒湯</t>
    <phoneticPr fontId="1" type="noConversion"/>
  </si>
  <si>
    <t>豬肉絲</t>
    <phoneticPr fontId="5" type="noConversion"/>
  </si>
  <si>
    <t>雞胸肉</t>
    <phoneticPr fontId="16" type="noConversion"/>
  </si>
  <si>
    <t>韓式炸雞(炸)</t>
    <phoneticPr fontId="16" type="noConversion"/>
  </si>
  <si>
    <t>韓式炸雞(炸)</t>
    <phoneticPr fontId="1" type="noConversion"/>
  </si>
  <si>
    <t>骨腿</t>
    <phoneticPr fontId="5" type="noConversion"/>
  </si>
  <si>
    <t>大蒜</t>
    <phoneticPr fontId="16" type="noConversion"/>
  </si>
  <si>
    <t>小黃瓜</t>
    <phoneticPr fontId="16" type="noConversion"/>
  </si>
  <si>
    <t>瘦豬絞肉</t>
    <phoneticPr fontId="1" type="noConversion"/>
  </si>
  <si>
    <t>香菇瓜仔肉(煮)</t>
    <phoneticPr fontId="1" type="noConversion"/>
  </si>
  <si>
    <t>醃漬花胡瓜</t>
    <phoneticPr fontId="16" type="noConversion"/>
  </si>
  <si>
    <t>三杯雞(煮)</t>
    <phoneticPr fontId="16" type="noConversion"/>
  </si>
  <si>
    <t>銀芽豆包(炒)</t>
    <phoneticPr fontId="1" type="noConversion"/>
  </si>
  <si>
    <t>綠豆芽</t>
    <phoneticPr fontId="5" type="noConversion"/>
  </si>
  <si>
    <t>豆包</t>
    <phoneticPr fontId="1" type="noConversion"/>
  </si>
  <si>
    <t xml:space="preserve"> 蒜碎</t>
    <phoneticPr fontId="16" type="noConversion"/>
  </si>
  <si>
    <t>海帶干絲(炒)</t>
    <phoneticPr fontId="1" type="noConversion"/>
  </si>
  <si>
    <t>豆薯蛋花湯</t>
    <phoneticPr fontId="1" type="noConversion"/>
  </si>
  <si>
    <t>豆薯</t>
    <phoneticPr fontId="1" type="noConversion"/>
  </si>
  <si>
    <t>茴香燒肉(燒)</t>
    <phoneticPr fontId="1" type="noConversion"/>
  </si>
  <si>
    <t>茴香燒肉(燒)</t>
    <phoneticPr fontId="5" type="noConversion"/>
  </si>
  <si>
    <t>香滷軟排(滷)</t>
    <phoneticPr fontId="5" type="noConversion"/>
  </si>
  <si>
    <t>香滷軟排(滷)</t>
    <phoneticPr fontId="1" type="noConversion"/>
  </si>
  <si>
    <t>鮮蔬滿天星(炒)</t>
    <phoneticPr fontId="1" type="noConversion"/>
  </si>
  <si>
    <t>雞肉</t>
    <phoneticPr fontId="1" type="noConversion"/>
  </si>
  <si>
    <t>時蔬雞湯</t>
    <phoneticPr fontId="16" type="noConversion"/>
  </si>
  <si>
    <t>時蔬雞湯</t>
    <phoneticPr fontId="1" type="noConversion"/>
  </si>
  <si>
    <t>麻油雞(炒)</t>
    <phoneticPr fontId="1" type="noConversion"/>
  </si>
  <si>
    <t>麻油雞(炒)</t>
    <phoneticPr fontId="5" type="noConversion"/>
  </si>
  <si>
    <t>柴魚蒸蛋(蒸)</t>
    <phoneticPr fontId="1" type="noConversion"/>
  </si>
  <si>
    <t>12/16</t>
    <phoneticPr fontId="1" type="noConversion"/>
  </si>
  <si>
    <t>六</t>
    <phoneticPr fontId="1" type="noConversion"/>
  </si>
  <si>
    <t>柴魚酥拌飯</t>
    <phoneticPr fontId="1" type="noConversion"/>
  </si>
  <si>
    <t>柴魚酥</t>
    <phoneticPr fontId="1" type="noConversion"/>
  </si>
  <si>
    <t>當季
水果</t>
    <phoneticPr fontId="1" type="noConversion"/>
  </si>
  <si>
    <t>豆漿</t>
    <phoneticPr fontId="1" type="noConversion"/>
  </si>
  <si>
    <t>12/06</t>
    <phoneticPr fontId="1" type="noConversion"/>
  </si>
  <si>
    <t>12/07</t>
    <phoneticPr fontId="1" type="noConversion"/>
  </si>
  <si>
    <t>12/14</t>
    <phoneticPr fontId="1" type="noConversion"/>
  </si>
  <si>
    <t>12/18</t>
    <phoneticPr fontId="1" type="noConversion"/>
  </si>
  <si>
    <t>12/19</t>
    <phoneticPr fontId="1" type="noConversion"/>
  </si>
  <si>
    <t>12/26</t>
    <phoneticPr fontId="1" type="noConversion"/>
  </si>
  <si>
    <t>12/28</t>
    <phoneticPr fontId="1" type="noConversion"/>
  </si>
  <si>
    <t>12/29</t>
    <phoneticPr fontId="1" type="noConversion"/>
  </si>
  <si>
    <t>豆漿</t>
    <phoneticPr fontId="16" type="noConversion"/>
  </si>
  <si>
    <t>12/11明正考埸停餐12/16補課</t>
    <phoneticPr fontId="1" type="noConversion"/>
  </si>
  <si>
    <t>香酥肉丁(炸)</t>
    <phoneticPr fontId="1" type="noConversion"/>
  </si>
  <si>
    <t>豬肉角</t>
    <phoneticPr fontId="1" type="noConversion"/>
  </si>
  <si>
    <t>地瓜粉</t>
    <phoneticPr fontId="1" type="noConversion"/>
  </si>
  <si>
    <t>青花菜</t>
    <phoneticPr fontId="1" type="noConversion"/>
  </si>
  <si>
    <t>日式豚骨湯</t>
    <phoneticPr fontId="1" type="noConversion"/>
  </si>
  <si>
    <t>乾裙帶菜</t>
    <phoneticPr fontId="1" type="noConversion"/>
  </si>
  <si>
    <t>高麗菜</t>
    <phoneticPr fontId="19" type="noConversion"/>
  </si>
  <si>
    <t>柴魚片</t>
    <phoneticPr fontId="19" type="noConversion"/>
  </si>
  <si>
    <t>玉米粒</t>
    <phoneticPr fontId="19" type="noConversion"/>
  </si>
  <si>
    <t>大骨</t>
    <phoneticPr fontId="19" type="noConversion"/>
  </si>
  <si>
    <t>味噌</t>
    <phoneticPr fontId="1" type="noConversion"/>
  </si>
  <si>
    <t>白菜滷(煮)</t>
    <phoneticPr fontId="1" type="noConversion"/>
  </si>
  <si>
    <t>豆皮</t>
    <phoneticPr fontId="1" type="noConversion"/>
  </si>
  <si>
    <t>白菜滷(滷)</t>
    <phoneticPr fontId="1" type="noConversion"/>
  </si>
  <si>
    <t>豆包</t>
    <phoneticPr fontId="5" type="noConversion"/>
  </si>
  <si>
    <t>茄汁豆包(炒)</t>
    <phoneticPr fontId="1" type="noConversion"/>
  </si>
  <si>
    <t>杏鮑菇</t>
    <phoneticPr fontId="19" type="noConversion"/>
  </si>
  <si>
    <t>雞胸肉</t>
    <phoneticPr fontId="1" type="noConversion"/>
  </si>
  <si>
    <t>雞胸肉</t>
    <phoneticPr fontId="19" type="noConversion"/>
  </si>
  <si>
    <r>
      <t>12</t>
    </r>
    <r>
      <rPr>
        <b/>
        <sz val="12"/>
        <color rgb="FF0070C0"/>
        <rFont val="細明體"/>
        <family val="3"/>
        <charset val="136"/>
      </rPr>
      <t>月</t>
    </r>
    <r>
      <rPr>
        <b/>
        <sz val="12"/>
        <color rgb="FF0070C0"/>
        <rFont val="Times New Roman"/>
        <family val="1"/>
      </rPr>
      <t>16</t>
    </r>
    <r>
      <rPr>
        <b/>
        <sz val="12"/>
        <color rgb="FF0070C0"/>
        <rFont val="細明體"/>
        <family val="3"/>
        <charset val="136"/>
      </rPr>
      <t>日</t>
    </r>
    <r>
      <rPr>
        <b/>
        <sz val="12"/>
        <color rgb="FF0070C0"/>
        <rFont val="Times New Roman"/>
        <family val="1"/>
      </rPr>
      <t xml:space="preserve">   </t>
    </r>
    <r>
      <rPr>
        <b/>
        <sz val="12"/>
        <color rgb="FF0070C0"/>
        <rFont val="細明體"/>
        <family val="3"/>
        <charset val="136"/>
      </rPr>
      <t>星期六</t>
    </r>
    <phoneticPr fontId="1" type="noConversion"/>
  </si>
  <si>
    <t>肉片高麗菜(炒)</t>
    <phoneticPr fontId="1" type="noConversion"/>
  </si>
  <si>
    <t>豬肉片</t>
    <phoneticPr fontId="19" type="noConversion"/>
  </si>
  <si>
    <t>高麗菜</t>
    <phoneticPr fontId="1" type="noConversion"/>
  </si>
  <si>
    <t>胡蘿蔔</t>
    <phoneticPr fontId="1" type="noConversion"/>
  </si>
  <si>
    <t>肉片高麗菜(炒)</t>
    <phoneticPr fontId="1" type="noConversion"/>
  </si>
  <si>
    <t>學務主任：</t>
    <phoneticPr fontId="1" type="noConversion"/>
  </si>
  <si>
    <t>校長：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</si>
</sst>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_ "/>
    <numFmt numFmtId="177" formatCode="0;_僿"/>
    <numFmt numFmtId="178" formatCode="0;_Ͽ"/>
    <numFmt numFmtId="179" formatCode="0;_᠀"/>
    <numFmt numFmtId="180" formatCode="0;_؀"/>
    <numFmt numFmtId="181" formatCode="0;_頀"/>
    <numFmt numFmtId="182" formatCode="0.0;;;@"/>
  </numFmts>
  <fonts count="65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b/>
      <sz val="12"/>
      <color indexed="8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9"/>
      <name val="細明體"/>
      <family val="3"/>
      <charset val="136"/>
    </font>
    <font>
      <sz val="14"/>
      <color indexed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color indexed="8"/>
      <name val="新細明體"/>
      <family val="1"/>
      <charset val="136"/>
    </font>
    <font>
      <b/>
      <sz val="14"/>
      <name val="Times New Roman"/>
      <family val="1"/>
    </font>
    <font>
      <b/>
      <sz val="14"/>
      <color indexed="36"/>
      <name val="新細明體"/>
      <family val="1"/>
      <charset val="136"/>
    </font>
    <font>
      <sz val="14"/>
      <name val="新細明體"/>
      <family val="1"/>
      <charset val="136"/>
      <scheme val="minor"/>
    </font>
    <font>
      <sz val="18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8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</font>
    <font>
      <b/>
      <sz val="14"/>
      <name val="新細明體"/>
      <family val="1"/>
      <charset val="136"/>
      <scheme val="major"/>
    </font>
    <font>
      <b/>
      <sz val="14"/>
      <color rgb="FFFF0000"/>
      <name val="標楷體"/>
      <family val="4"/>
      <charset val="136"/>
    </font>
    <font>
      <b/>
      <sz val="14"/>
      <color rgb="FF0070C0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  <font>
      <b/>
      <sz val="12"/>
      <color rgb="FF0070C0"/>
      <name val="新細明體"/>
      <family val="1"/>
      <charset val="136"/>
    </font>
    <font>
      <b/>
      <sz val="14"/>
      <color rgb="FF0070C0"/>
      <name val="細明體"/>
      <family val="3"/>
      <charset val="136"/>
    </font>
    <font>
      <b/>
      <sz val="16"/>
      <color rgb="FFFF0000"/>
      <name val="新細明體"/>
      <family val="1"/>
      <charset val="136"/>
    </font>
    <font>
      <b/>
      <sz val="16"/>
      <name val="新細明體"/>
      <family val="1"/>
      <charset val="136"/>
    </font>
    <font>
      <sz val="12"/>
      <name val="新細明體"/>
      <family val="1"/>
      <charset val="136"/>
      <scheme val="minor"/>
    </font>
    <font>
      <sz val="13"/>
      <name val="新細明體"/>
      <family val="1"/>
      <charset val="136"/>
    </font>
    <font>
      <b/>
      <sz val="12"/>
      <color rgb="FF0070C0"/>
      <name val="Times New Roman"/>
      <family val="1"/>
    </font>
    <font>
      <b/>
      <sz val="12"/>
      <color rgb="FF0070C0"/>
      <name val="細明體"/>
      <family val="3"/>
      <charset val="136"/>
    </font>
    <font>
      <b/>
      <sz val="18"/>
      <name val="新細明體"/>
      <family val="1"/>
      <charset val="136"/>
    </font>
    <font>
      <b/>
      <sz val="20"/>
      <name val="新細明體"/>
      <family val="1"/>
      <charset val="136"/>
      <scheme val="minor"/>
    </font>
    <font>
      <b/>
      <sz val="20"/>
      <color rgb="FFFF0000"/>
      <name val="新細明體"/>
      <family val="1"/>
      <charset val="136"/>
      <scheme val="minor"/>
    </font>
    <font>
      <b/>
      <sz val="20"/>
      <color rgb="FFFF0000"/>
      <name val="新細明體"/>
      <family val="1"/>
      <charset val="136"/>
    </font>
    <font>
      <b/>
      <sz val="20"/>
      <name val="新細明體"/>
      <family val="1"/>
      <charset val="136"/>
    </font>
    <font>
      <sz val="20"/>
      <name val="新細明體"/>
      <family val="1"/>
      <charset val="136"/>
      <scheme val="minor"/>
    </font>
    <font>
      <b/>
      <sz val="22"/>
      <name val="新細明體"/>
      <family val="1"/>
      <charset val="136"/>
      <scheme val="minor"/>
    </font>
    <font>
      <sz val="22"/>
      <color theme="1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sz val="16"/>
      <name val="新細明體"/>
      <family val="1"/>
      <charset val="136"/>
    </font>
    <font>
      <sz val="16"/>
      <color theme="1"/>
      <name val="新細明體"/>
      <family val="1"/>
      <charset val="136"/>
      <scheme val="minor"/>
    </font>
    <font>
      <sz val="30"/>
      <name val="新細明體"/>
      <family val="1"/>
      <charset val="136"/>
    </font>
    <font>
      <sz val="18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18"/>
      <color rgb="FF0070C0"/>
      <name val="新細明體"/>
      <family val="1"/>
      <charset val="136"/>
      <scheme val="minor"/>
    </font>
    <font>
      <b/>
      <sz val="18"/>
      <color rgb="FFFF0000"/>
      <name val="新細明體"/>
      <family val="1"/>
      <charset val="136"/>
      <scheme val="minor"/>
    </font>
    <font>
      <b/>
      <sz val="18"/>
      <color rgb="FF0070C0"/>
      <name val="新細明體"/>
      <family val="1"/>
      <charset val="136"/>
    </font>
    <font>
      <sz val="18"/>
      <name val="新細明體"/>
      <family val="1"/>
      <charset val="136"/>
      <scheme val="minor"/>
    </font>
    <font>
      <sz val="16"/>
      <name val="新細明體"/>
      <family val="1"/>
      <charset val="136"/>
      <scheme val="minor"/>
    </font>
    <font>
      <sz val="20"/>
      <name val="新細明體"/>
      <family val="1"/>
      <charset val="136"/>
    </font>
    <font>
      <b/>
      <sz val="14"/>
      <color theme="1"/>
      <name val="新細明體"/>
      <family val="1"/>
      <charset val="136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2" fillId="0" borderId="0"/>
  </cellStyleXfs>
  <cellXfs count="504">
    <xf numFmtId="0" fontId="0" fillId="0" borderId="0" xfId="0">
      <alignment vertical="center"/>
    </xf>
    <xf numFmtId="49" fontId="25" fillId="0" borderId="0" xfId="0" applyNumberFormat="1" applyFont="1" applyAlignment="1">
      <alignment horizontal="center" vertical="center"/>
    </xf>
    <xf numFmtId="49" fontId="25" fillId="0" borderId="0" xfId="0" applyNumberFormat="1" applyFont="1">
      <alignment vertical="center"/>
    </xf>
    <xf numFmtId="0" fontId="2" fillId="0" borderId="0" xfId="1"/>
    <xf numFmtId="0" fontId="6" fillId="0" borderId="1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/>
    <xf numFmtId="0" fontId="6" fillId="0" borderId="0" xfId="1" applyFont="1" applyBorder="1" applyAlignment="1">
      <alignment horizontal="left"/>
    </xf>
    <xf numFmtId="0" fontId="6" fillId="0" borderId="0" xfId="1" applyFont="1"/>
    <xf numFmtId="0" fontId="8" fillId="0" borderId="2" xfId="1" applyFont="1" applyBorder="1"/>
    <xf numFmtId="0" fontId="8" fillId="0" borderId="3" xfId="1" applyFont="1" applyBorder="1"/>
    <xf numFmtId="0" fontId="8" fillId="0" borderId="4" xfId="1" applyFont="1" applyBorder="1" applyAlignment="1">
      <alignment horizontal="center" vertical="center" shrinkToFit="1"/>
    </xf>
    <xf numFmtId="0" fontId="8" fillId="0" borderId="5" xfId="1" applyFont="1" applyBorder="1" applyAlignment="1">
      <alignment horizontal="center" vertical="center"/>
    </xf>
    <xf numFmtId="0" fontId="8" fillId="0" borderId="5" xfId="1" applyFont="1" applyBorder="1" applyAlignment="1"/>
    <xf numFmtId="0" fontId="8" fillId="0" borderId="6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/>
    </xf>
    <xf numFmtId="0" fontId="8" fillId="0" borderId="9" xfId="1" applyFont="1" applyBorder="1" applyAlignment="1">
      <alignment horizont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 shrinkToFit="1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 shrinkToFit="1"/>
    </xf>
    <xf numFmtId="176" fontId="8" fillId="0" borderId="5" xfId="1" applyNumberFormat="1" applyFont="1" applyBorder="1" applyAlignment="1">
      <alignment horizontal="center" vertical="center" shrinkToFit="1"/>
    </xf>
    <xf numFmtId="0" fontId="8" fillId="0" borderId="15" xfId="1" applyFont="1" applyBorder="1" applyAlignment="1">
      <alignment horizontal="center" vertical="center"/>
    </xf>
    <xf numFmtId="176" fontId="8" fillId="0" borderId="11" xfId="1" applyNumberFormat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0" fontId="2" fillId="0" borderId="0" xfId="1" applyFont="1"/>
    <xf numFmtId="0" fontId="13" fillId="0" borderId="0" xfId="1" applyFont="1"/>
    <xf numFmtId="0" fontId="8" fillId="0" borderId="18" xfId="1" applyFont="1" applyBorder="1"/>
    <xf numFmtId="0" fontId="8" fillId="0" borderId="19" xfId="1" applyFont="1" applyBorder="1"/>
    <xf numFmtId="0" fontId="8" fillId="0" borderId="19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/>
    </xf>
    <xf numFmtId="0" fontId="8" fillId="0" borderId="21" xfId="1" applyFont="1" applyBorder="1" applyAlignment="1">
      <alignment vertical="center"/>
    </xf>
    <xf numFmtId="0" fontId="2" fillId="0" borderId="0" xfId="1" applyAlignment="1">
      <alignment horizontal="center"/>
    </xf>
    <xf numFmtId="177" fontId="8" fillId="0" borderId="22" xfId="0" applyNumberFormat="1" applyFont="1" applyBorder="1" applyAlignment="1">
      <alignment horizontal="center"/>
    </xf>
    <xf numFmtId="178" fontId="8" fillId="0" borderId="22" xfId="0" applyNumberFormat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0" fillId="0" borderId="0" xfId="0" applyAlignment="1"/>
    <xf numFmtId="0" fontId="26" fillId="0" borderId="0" xfId="0" applyFont="1">
      <alignment vertical="center"/>
    </xf>
    <xf numFmtId="0" fontId="6" fillId="0" borderId="0" xfId="1" applyFont="1" applyBorder="1" applyAlignment="1">
      <alignment vertical="center"/>
    </xf>
    <xf numFmtId="0" fontId="6" fillId="0" borderId="0" xfId="1" applyFont="1" applyBorder="1" applyAlignment="1"/>
    <xf numFmtId="0" fontId="8" fillId="0" borderId="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23" xfId="1" applyFont="1" applyBorder="1" applyAlignment="1">
      <alignment horizontal="center" vertical="center"/>
    </xf>
    <xf numFmtId="0" fontId="8" fillId="0" borderId="24" xfId="1" applyFont="1" applyBorder="1" applyAlignment="1">
      <alignment horizontal="center" vertical="center"/>
    </xf>
    <xf numFmtId="0" fontId="17" fillId="0" borderId="0" xfId="0" applyFont="1" applyAlignment="1"/>
    <xf numFmtId="0" fontId="8" fillId="2" borderId="26" xfId="0" applyFont="1" applyFill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/>
    </xf>
    <xf numFmtId="176" fontId="8" fillId="0" borderId="5" xfId="0" applyNumberFormat="1" applyFont="1" applyBorder="1" applyAlignment="1">
      <alignment horizontal="center" vertical="center"/>
    </xf>
    <xf numFmtId="176" fontId="8" fillId="0" borderId="24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shrinkToFit="1"/>
    </xf>
    <xf numFmtId="0" fontId="8" fillId="0" borderId="24" xfId="1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27" xfId="1" applyFont="1" applyBorder="1" applyAlignment="1">
      <alignment horizontal="center"/>
    </xf>
    <xf numFmtId="0" fontId="8" fillId="2" borderId="29" xfId="0" applyFont="1" applyFill="1" applyBorder="1" applyAlignment="1">
      <alignment horizontal="center" vertical="center" shrinkToFit="1"/>
    </xf>
    <xf numFmtId="0" fontId="8" fillId="4" borderId="30" xfId="0" applyFont="1" applyFill="1" applyBorder="1" applyAlignment="1">
      <alignment horizontal="center" vertical="center" shrinkToFit="1"/>
    </xf>
    <xf numFmtId="176" fontId="8" fillId="0" borderId="6" xfId="0" applyNumberFormat="1" applyFont="1" applyBorder="1" applyAlignment="1">
      <alignment horizontal="center" vertical="center"/>
    </xf>
    <xf numFmtId="176" fontId="8" fillId="0" borderId="8" xfId="0" applyNumberFormat="1" applyFont="1" applyBorder="1" applyAlignment="1">
      <alignment horizontal="center" vertical="center"/>
    </xf>
    <xf numFmtId="176" fontId="8" fillId="0" borderId="16" xfId="0" applyNumberFormat="1" applyFont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17" fillId="0" borderId="0" xfId="1" applyFont="1" applyAlignment="1"/>
    <xf numFmtId="0" fontId="27" fillId="0" borderId="0" xfId="0" applyFont="1" applyAlignment="1"/>
    <xf numFmtId="17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 shrinkToFit="1"/>
    </xf>
    <xf numFmtId="176" fontId="30" fillId="0" borderId="5" xfId="1" applyNumberFormat="1" applyFont="1" applyBorder="1" applyAlignment="1">
      <alignment horizontal="center" vertical="center" shrinkToFit="1"/>
    </xf>
    <xf numFmtId="176" fontId="30" fillId="0" borderId="5" xfId="0" applyNumberFormat="1" applyFont="1" applyBorder="1" applyAlignment="1">
      <alignment horizontal="center" vertical="center"/>
    </xf>
    <xf numFmtId="176" fontId="30" fillId="0" borderId="11" xfId="1" applyNumberFormat="1" applyFont="1" applyBorder="1" applyAlignment="1">
      <alignment horizontal="center" vertical="center"/>
    </xf>
    <xf numFmtId="178" fontId="30" fillId="0" borderId="22" xfId="0" applyNumberFormat="1" applyFont="1" applyBorder="1" applyAlignment="1">
      <alignment horizontal="center"/>
    </xf>
    <xf numFmtId="0" fontId="30" fillId="4" borderId="31" xfId="0" applyFont="1" applyFill="1" applyBorder="1" applyAlignment="1">
      <alignment horizontal="center" vertical="center" shrinkToFit="1"/>
    </xf>
    <xf numFmtId="0" fontId="18" fillId="0" borderId="5" xfId="0" applyFont="1" applyBorder="1" applyAlignment="1">
      <alignment horizontal="center" shrinkToFit="1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 shrinkToFit="1"/>
    </xf>
    <xf numFmtId="0" fontId="21" fillId="0" borderId="5" xfId="0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 vertical="center"/>
    </xf>
    <xf numFmtId="0" fontId="18" fillId="0" borderId="0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/>
    </xf>
    <xf numFmtId="0" fontId="22" fillId="0" borderId="5" xfId="1" applyFont="1" applyBorder="1" applyAlignment="1">
      <alignment horizontal="center" vertical="center" shrinkToFit="1"/>
    </xf>
    <xf numFmtId="0" fontId="21" fillId="0" borderId="5" xfId="0" applyFont="1" applyBorder="1" applyAlignment="1">
      <alignment horizontal="center"/>
    </xf>
    <xf numFmtId="0" fontId="18" fillId="0" borderId="5" xfId="1" applyFont="1" applyBorder="1" applyAlignment="1">
      <alignment horizontal="center" shrinkToFit="1"/>
    </xf>
    <xf numFmtId="0" fontId="31" fillId="0" borderId="5" xfId="0" applyFont="1" applyFill="1" applyBorder="1" applyAlignment="1">
      <alignment horizontal="center" vertical="center" wrapText="1"/>
    </xf>
    <xf numFmtId="49" fontId="31" fillId="0" borderId="5" xfId="0" applyNumberFormat="1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 shrinkToFit="1"/>
    </xf>
    <xf numFmtId="49" fontId="31" fillId="0" borderId="5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6" xfId="1" applyFont="1" applyBorder="1" applyAlignment="1">
      <alignment horizontal="center" vertical="center"/>
    </xf>
    <xf numFmtId="0" fontId="18" fillId="0" borderId="8" xfId="1" applyFont="1" applyBorder="1" applyAlignment="1">
      <alignment horizontal="center" vertical="center"/>
    </xf>
    <xf numFmtId="0" fontId="17" fillId="0" borderId="0" xfId="1" applyFont="1"/>
    <xf numFmtId="0" fontId="18" fillId="0" borderId="6" xfId="1" applyFont="1" applyBorder="1" applyAlignment="1">
      <alignment horizontal="center" vertical="center" shrinkToFit="1"/>
    </xf>
    <xf numFmtId="0" fontId="17" fillId="0" borderId="6" xfId="1" applyFont="1" applyBorder="1" applyAlignment="1">
      <alignment horizontal="center" vertical="center"/>
    </xf>
    <xf numFmtId="0" fontId="17" fillId="0" borderId="8" xfId="1" applyFont="1" applyBorder="1" applyAlignment="1">
      <alignment horizontal="center" vertical="center"/>
    </xf>
    <xf numFmtId="0" fontId="18" fillId="0" borderId="49" xfId="1" applyFont="1" applyFill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 shrinkToFit="1"/>
    </xf>
    <xf numFmtId="0" fontId="18" fillId="0" borderId="0" xfId="1" applyFont="1" applyAlignment="1">
      <alignment horizontal="center"/>
    </xf>
    <xf numFmtId="0" fontId="18" fillId="0" borderId="8" xfId="1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/>
    </xf>
    <xf numFmtId="0" fontId="17" fillId="0" borderId="5" xfId="1" applyFont="1" applyBorder="1"/>
    <xf numFmtId="0" fontId="18" fillId="0" borderId="49" xfId="1" applyFont="1" applyFill="1" applyBorder="1" applyAlignment="1">
      <alignment horizontal="center" shrinkToFit="1"/>
    </xf>
    <xf numFmtId="0" fontId="18" fillId="0" borderId="5" xfId="0" applyFont="1" applyBorder="1" applyAlignment="1">
      <alignment horizontal="center"/>
    </xf>
    <xf numFmtId="0" fontId="18" fillId="0" borderId="49" xfId="0" applyFont="1" applyFill="1" applyBorder="1" applyAlignment="1">
      <alignment horizontal="center" vertical="center"/>
    </xf>
    <xf numFmtId="0" fontId="21" fillId="0" borderId="5" xfId="1" applyFont="1" applyBorder="1" applyAlignment="1">
      <alignment horizontal="center" vertical="center" shrinkToFit="1"/>
    </xf>
    <xf numFmtId="0" fontId="18" fillId="0" borderId="24" xfId="1" applyFont="1" applyBorder="1" applyAlignment="1">
      <alignment horizontal="center" vertical="center" shrinkToFit="1"/>
    </xf>
    <xf numFmtId="0" fontId="32" fillId="0" borderId="5" xfId="0" applyFont="1" applyFill="1" applyBorder="1" applyAlignment="1">
      <alignment horizontal="center" vertical="center" shrinkToFit="1"/>
    </xf>
    <xf numFmtId="0" fontId="32" fillId="0" borderId="5" xfId="2" applyFont="1" applyFill="1" applyBorder="1" applyAlignment="1">
      <alignment horizontal="center" vertical="center" shrinkToFit="1"/>
    </xf>
    <xf numFmtId="0" fontId="18" fillId="0" borderId="0" xfId="0" applyFont="1" applyAlignment="1">
      <alignment horizontal="center"/>
    </xf>
    <xf numFmtId="0" fontId="24" fillId="0" borderId="6" xfId="1" applyFont="1" applyBorder="1" applyAlignment="1">
      <alignment horizontal="center" vertical="center"/>
    </xf>
    <xf numFmtId="0" fontId="18" fillId="0" borderId="49" xfId="0" applyFont="1" applyFill="1" applyBorder="1" applyAlignment="1">
      <alignment horizontal="center" vertical="center" shrinkToFit="1"/>
    </xf>
    <xf numFmtId="0" fontId="33" fillId="0" borderId="5" xfId="0" applyFont="1" applyBorder="1" applyAlignment="1">
      <alignment horizontal="center" vertical="center" shrinkToFit="1"/>
    </xf>
    <xf numFmtId="0" fontId="8" fillId="0" borderId="38" xfId="1" applyFont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0" fillId="0" borderId="0" xfId="1" applyFont="1" applyAlignment="1"/>
    <xf numFmtId="0" fontId="8" fillId="0" borderId="40" xfId="0" applyFont="1" applyBorder="1" applyAlignment="1">
      <alignment vertical="center"/>
    </xf>
    <xf numFmtId="179" fontId="8" fillId="0" borderId="60" xfId="0" applyNumberFormat="1" applyFont="1" applyBorder="1" applyAlignment="1">
      <alignment horizontal="center"/>
    </xf>
    <xf numFmtId="179" fontId="8" fillId="0" borderId="17" xfId="0" applyNumberFormat="1" applyFont="1" applyBorder="1" applyAlignment="1">
      <alignment horizontal="center"/>
    </xf>
    <xf numFmtId="180" fontId="8" fillId="0" borderId="60" xfId="0" applyNumberFormat="1" applyFont="1" applyBorder="1" applyAlignment="1">
      <alignment horizontal="center"/>
    </xf>
    <xf numFmtId="180" fontId="8" fillId="0" borderId="56" xfId="0" applyNumberFormat="1" applyFont="1" applyBorder="1" applyAlignment="1">
      <alignment horizontal="center"/>
    </xf>
    <xf numFmtId="181" fontId="8" fillId="0" borderId="17" xfId="0" applyNumberFormat="1" applyFont="1" applyBorder="1" applyAlignment="1">
      <alignment horizontal="center"/>
    </xf>
    <xf numFmtId="181" fontId="8" fillId="0" borderId="56" xfId="0" applyNumberFormat="1" applyFont="1" applyBorder="1" applyAlignment="1">
      <alignment horizontal="center"/>
    </xf>
    <xf numFmtId="0" fontId="33" fillId="0" borderId="6" xfId="1" applyFont="1" applyBorder="1" applyAlignment="1">
      <alignment horizontal="center" vertical="center"/>
    </xf>
    <xf numFmtId="0" fontId="33" fillId="0" borderId="6" xfId="1" applyFont="1" applyBorder="1" applyAlignment="1">
      <alignment horizontal="center" vertical="center" shrinkToFit="1"/>
    </xf>
    <xf numFmtId="0" fontId="33" fillId="0" borderId="5" xfId="1" applyFont="1" applyBorder="1" applyAlignment="1">
      <alignment horizontal="center" shrinkToFit="1"/>
    </xf>
    <xf numFmtId="0" fontId="33" fillId="0" borderId="6" xfId="0" applyFont="1" applyBorder="1" applyAlignment="1">
      <alignment horizontal="center" vertical="center"/>
    </xf>
    <xf numFmtId="0" fontId="36" fillId="0" borderId="11" xfId="1" applyFont="1" applyBorder="1" applyAlignment="1">
      <alignment horizontal="center" vertical="center"/>
    </xf>
    <xf numFmtId="0" fontId="36" fillId="0" borderId="11" xfId="1" applyFont="1" applyBorder="1" applyAlignment="1">
      <alignment horizontal="center" vertical="center" shrinkToFit="1"/>
    </xf>
    <xf numFmtId="0" fontId="36" fillId="0" borderId="12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38" fillId="0" borderId="5" xfId="1" applyFont="1" applyFill="1" applyBorder="1" applyAlignment="1">
      <alignment horizontal="center" vertical="center" shrinkToFit="1"/>
    </xf>
    <xf numFmtId="0" fontId="18" fillId="0" borderId="5" xfId="1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 shrinkToFit="1"/>
    </xf>
    <xf numFmtId="0" fontId="36" fillId="0" borderId="13" xfId="1" applyFont="1" applyBorder="1" applyAlignment="1">
      <alignment horizontal="center" vertical="center"/>
    </xf>
    <xf numFmtId="0" fontId="40" fillId="0" borderId="0" xfId="0" applyFont="1">
      <alignment vertical="center"/>
    </xf>
    <xf numFmtId="0" fontId="18" fillId="0" borderId="5" xfId="1" applyFont="1" applyFill="1" applyBorder="1" applyAlignment="1">
      <alignment horizontal="center" vertical="center" shrinkToFit="1"/>
    </xf>
    <xf numFmtId="0" fontId="28" fillId="0" borderId="5" xfId="0" applyFont="1" applyFill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vertical="center" shrinkToFit="1"/>
    </xf>
    <xf numFmtId="0" fontId="39" fillId="0" borderId="5" xfId="1" applyFont="1" applyFill="1" applyBorder="1" applyAlignment="1">
      <alignment horizontal="center" vertical="center" shrinkToFit="1"/>
    </xf>
    <xf numFmtId="176" fontId="8" fillId="0" borderId="15" xfId="0" applyNumberFormat="1" applyFont="1" applyBorder="1" applyAlignment="1">
      <alignment horizontal="center" vertical="center"/>
    </xf>
    <xf numFmtId="176" fontId="8" fillId="0" borderId="6" xfId="1" applyNumberFormat="1" applyFont="1" applyBorder="1" applyAlignment="1">
      <alignment horizontal="center" vertical="center" shrinkToFit="1"/>
    </xf>
    <xf numFmtId="176" fontId="8" fillId="0" borderId="12" xfId="1" applyNumberFormat="1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 shrinkToFit="1"/>
    </xf>
    <xf numFmtId="177" fontId="8" fillId="0" borderId="60" xfId="0" applyNumberFormat="1" applyFont="1" applyBorder="1" applyAlignment="1">
      <alignment horizontal="center"/>
    </xf>
    <xf numFmtId="178" fontId="8" fillId="0" borderId="60" xfId="0" applyNumberFormat="1" applyFont="1" applyBorder="1" applyAlignment="1">
      <alignment horizontal="center"/>
    </xf>
    <xf numFmtId="0" fontId="8" fillId="0" borderId="5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49" xfId="0" applyFont="1" applyFill="1" applyBorder="1" applyAlignment="1">
      <alignment horizontal="center" shrinkToFit="1"/>
    </xf>
    <xf numFmtId="0" fontId="8" fillId="0" borderId="5" xfId="1" applyFont="1" applyBorder="1" applyAlignment="1">
      <alignment horizontal="center" vertical="center"/>
    </xf>
    <xf numFmtId="0" fontId="33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7" fillId="0" borderId="62" xfId="1" applyFont="1" applyBorder="1" applyAlignment="1">
      <alignment vertical="center"/>
    </xf>
    <xf numFmtId="0" fontId="22" fillId="0" borderId="5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wrapText="1"/>
    </xf>
    <xf numFmtId="176" fontId="8" fillId="0" borderId="11" xfId="0" applyNumberFormat="1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176" fontId="30" fillId="0" borderId="12" xfId="0" applyNumberFormat="1" applyFont="1" applyBorder="1" applyAlignment="1">
      <alignment horizontal="center" vertical="center"/>
    </xf>
    <xf numFmtId="0" fontId="8" fillId="0" borderId="28" xfId="0" applyFont="1" applyBorder="1" applyAlignment="1">
      <alignment vertical="center"/>
    </xf>
    <xf numFmtId="179" fontId="8" fillId="0" borderId="22" xfId="0" applyNumberFormat="1" applyFont="1" applyBorder="1" applyAlignment="1">
      <alignment horizontal="center"/>
    </xf>
    <xf numFmtId="179" fontId="30" fillId="0" borderId="48" xfId="0" applyNumberFormat="1" applyFont="1" applyBorder="1" applyAlignment="1">
      <alignment horizontal="center"/>
    </xf>
    <xf numFmtId="180" fontId="30" fillId="0" borderId="33" xfId="0" applyNumberFormat="1" applyFont="1" applyBorder="1" applyAlignment="1">
      <alignment horizontal="center"/>
    </xf>
    <xf numFmtId="181" fontId="8" fillId="0" borderId="22" xfId="0" applyNumberFormat="1" applyFont="1" applyBorder="1" applyAlignment="1">
      <alignment horizontal="center"/>
    </xf>
    <xf numFmtId="181" fontId="30" fillId="0" borderId="48" xfId="0" applyNumberFormat="1" applyFont="1" applyBorder="1" applyAlignment="1">
      <alignment horizontal="center"/>
    </xf>
    <xf numFmtId="180" fontId="30" fillId="0" borderId="48" xfId="0" applyNumberFormat="1" applyFont="1" applyBorder="1" applyAlignment="1">
      <alignment horizontal="center"/>
    </xf>
    <xf numFmtId="0" fontId="0" fillId="0" borderId="0" xfId="0" applyFont="1" applyAlignment="1"/>
    <xf numFmtId="0" fontId="8" fillId="0" borderId="3" xfId="1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shrinkToFit="1"/>
    </xf>
    <xf numFmtId="0" fontId="8" fillId="0" borderId="16" xfId="1" applyFont="1" applyBorder="1" applyAlignment="1">
      <alignment horizontal="center" vertical="center"/>
    </xf>
    <xf numFmtId="0" fontId="41" fillId="0" borderId="0" xfId="0" applyFont="1" applyAlignment="1">
      <alignment vertical="center"/>
    </xf>
    <xf numFmtId="0" fontId="18" fillId="5" borderId="18" xfId="0" applyFont="1" applyFill="1" applyBorder="1" applyAlignment="1">
      <alignment horizontal="center" vertical="center" wrapText="1"/>
    </xf>
    <xf numFmtId="177" fontId="8" fillId="0" borderId="48" xfId="0" applyNumberFormat="1" applyFont="1" applyBorder="1" applyAlignment="1">
      <alignment horizontal="center"/>
    </xf>
    <xf numFmtId="0" fontId="30" fillId="6" borderId="30" xfId="0" applyFont="1" applyFill="1" applyBorder="1" applyAlignment="1">
      <alignment horizontal="center" vertical="center" shrinkToFit="1"/>
    </xf>
    <xf numFmtId="0" fontId="8" fillId="0" borderId="5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18" fillId="4" borderId="21" xfId="0" applyFont="1" applyFill="1" applyBorder="1" applyAlignment="1">
      <alignment horizontal="center" vertical="center" wrapText="1"/>
    </xf>
    <xf numFmtId="49" fontId="28" fillId="0" borderId="40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 shrinkToFit="1"/>
    </xf>
    <xf numFmtId="0" fontId="18" fillId="7" borderId="5" xfId="0" applyFont="1" applyFill="1" applyBorder="1" applyAlignment="1">
      <alignment horizontal="center" vertical="center"/>
    </xf>
    <xf numFmtId="0" fontId="51" fillId="0" borderId="0" xfId="0" applyFont="1">
      <alignment vertical="center"/>
    </xf>
    <xf numFmtId="0" fontId="53" fillId="0" borderId="0" xfId="0" applyFont="1" applyAlignment="1">
      <alignment horizontal="left" vertical="center"/>
    </xf>
    <xf numFmtId="0" fontId="5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7" fillId="0" borderId="0" xfId="0" applyFont="1" applyAlignment="1">
      <alignment horizontal="center" vertical="center"/>
    </xf>
    <xf numFmtId="49" fontId="53" fillId="0" borderId="0" xfId="0" applyNumberFormat="1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1" fillId="0" borderId="5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30" fillId="6" borderId="69" xfId="0" applyFont="1" applyFill="1" applyBorder="1" applyAlignment="1">
      <alignment horizontal="center" vertical="center" shrinkToFit="1"/>
    </xf>
    <xf numFmtId="0" fontId="8" fillId="0" borderId="25" xfId="1" applyFont="1" applyBorder="1" applyAlignment="1">
      <alignment horizontal="center" vertical="center" shrinkToFit="1"/>
    </xf>
    <xf numFmtId="0" fontId="8" fillId="0" borderId="24" xfId="1" applyFont="1" applyBorder="1" applyAlignment="1"/>
    <xf numFmtId="0" fontId="8" fillId="0" borderId="16" xfId="1" applyFont="1" applyBorder="1" applyAlignment="1">
      <alignment horizontal="center" vertical="center" shrinkToFit="1"/>
    </xf>
    <xf numFmtId="0" fontId="18" fillId="0" borderId="29" xfId="0" applyFont="1" applyBorder="1" applyAlignment="1">
      <alignment horizontal="center" vertical="center"/>
    </xf>
    <xf numFmtId="0" fontId="18" fillId="0" borderId="30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49" fontId="45" fillId="0" borderId="68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56" fillId="0" borderId="0" xfId="0" applyFont="1" applyFill="1" applyAlignment="1">
      <alignment horizontal="center" vertical="center" shrinkToFit="1"/>
    </xf>
    <xf numFmtId="0" fontId="56" fillId="0" borderId="0" xfId="0" applyFont="1" applyFill="1" applyAlignment="1">
      <alignment horizontal="center" vertical="center"/>
    </xf>
    <xf numFmtId="49" fontId="25" fillId="0" borderId="0" xfId="0" applyNumberFormat="1" applyFont="1" applyFill="1" applyAlignment="1">
      <alignment horizontal="center" vertical="center"/>
    </xf>
    <xf numFmtId="49" fontId="49" fillId="0" borderId="0" xfId="0" applyNumberFormat="1" applyFont="1" applyFill="1" applyAlignment="1">
      <alignment horizontal="center" vertical="center"/>
    </xf>
    <xf numFmtId="49" fontId="25" fillId="0" borderId="0" xfId="0" applyNumberFormat="1" applyFont="1" applyFill="1" applyAlignment="1">
      <alignment vertical="center"/>
    </xf>
    <xf numFmtId="49" fontId="29" fillId="0" borderId="42" xfId="0" applyNumberFormat="1" applyFont="1" applyBorder="1" applyAlignment="1">
      <alignment horizontal="center" vertical="center"/>
    </xf>
    <xf numFmtId="49" fontId="61" fillId="0" borderId="0" xfId="0" applyNumberFormat="1" applyFont="1" applyAlignment="1">
      <alignment horizontal="center" vertical="center"/>
    </xf>
    <xf numFmtId="49" fontId="61" fillId="0" borderId="0" xfId="0" applyNumberFormat="1" applyFont="1">
      <alignment vertical="center"/>
    </xf>
    <xf numFmtId="49" fontId="45" fillId="0" borderId="21" xfId="0" applyNumberFormat="1" applyFont="1" applyFill="1" applyBorder="1" applyAlignment="1">
      <alignment horizontal="center" vertical="center"/>
    </xf>
    <xf numFmtId="0" fontId="6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 vertical="center" shrinkToFit="1"/>
    </xf>
    <xf numFmtId="49" fontId="52" fillId="0" borderId="40" xfId="0" applyNumberFormat="1" applyFont="1" applyBorder="1" applyAlignment="1">
      <alignment horizontal="center" vertical="center"/>
    </xf>
    <xf numFmtId="49" fontId="53" fillId="0" borderId="0" xfId="0" applyNumberFormat="1" applyFont="1" applyAlignment="1">
      <alignment vertical="center"/>
    </xf>
    <xf numFmtId="49" fontId="62" fillId="0" borderId="0" xfId="0" applyNumberFormat="1" applyFont="1" applyAlignment="1">
      <alignment horizontal="center" vertical="center"/>
    </xf>
    <xf numFmtId="49" fontId="62" fillId="0" borderId="0" xfId="0" applyNumberFormat="1" applyFont="1">
      <alignment vertical="center"/>
    </xf>
    <xf numFmtId="0" fontId="21" fillId="0" borderId="44" xfId="0" applyFont="1" applyBorder="1" applyAlignment="1">
      <alignment vertical="center" textRotation="255" shrinkToFit="1"/>
    </xf>
    <xf numFmtId="0" fontId="31" fillId="8" borderId="5" xfId="0" applyFont="1" applyFill="1" applyBorder="1" applyAlignment="1">
      <alignment horizontal="center" vertical="center" shrinkToFit="1"/>
    </xf>
    <xf numFmtId="0" fontId="64" fillId="8" borderId="5" xfId="0" applyFont="1" applyFill="1" applyBorder="1" applyAlignment="1">
      <alignment horizontal="center" vertical="center" shrinkToFit="1"/>
    </xf>
    <xf numFmtId="182" fontId="31" fillId="8" borderId="5" xfId="0" applyNumberFormat="1" applyFont="1" applyFill="1" applyBorder="1" applyAlignment="1" applyProtection="1">
      <alignment horizontal="center"/>
      <protection hidden="1"/>
    </xf>
    <xf numFmtId="0" fontId="18" fillId="8" borderId="5" xfId="0" applyFont="1" applyFill="1" applyBorder="1" applyAlignment="1">
      <alignment horizontal="center" vertical="center" shrinkToFit="1"/>
    </xf>
    <xf numFmtId="0" fontId="18" fillId="0" borderId="64" xfId="0" applyFont="1" applyFill="1" applyBorder="1" applyAlignment="1">
      <alignment horizontal="center" vertical="center" wrapText="1"/>
    </xf>
    <xf numFmtId="0" fontId="18" fillId="0" borderId="51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wrapText="1"/>
    </xf>
    <xf numFmtId="49" fontId="28" fillId="0" borderId="19" xfId="0" applyNumberFormat="1" applyFont="1" applyBorder="1" applyAlignment="1">
      <alignment horizontal="center" vertical="center" wrapText="1"/>
    </xf>
    <xf numFmtId="49" fontId="29" fillId="0" borderId="54" xfId="0" applyNumberFormat="1" applyFont="1" applyBorder="1" applyAlignment="1">
      <alignment horizontal="center" vertical="center" wrapText="1"/>
    </xf>
    <xf numFmtId="49" fontId="29" fillId="0" borderId="54" xfId="0" applyNumberFormat="1" applyFont="1" applyBorder="1" applyAlignment="1">
      <alignment horizontal="center" vertical="center"/>
    </xf>
    <xf numFmtId="49" fontId="29" fillId="0" borderId="2" xfId="0" applyNumberFormat="1" applyFont="1" applyFill="1" applyBorder="1" applyAlignment="1">
      <alignment vertical="center" textRotation="255"/>
    </xf>
    <xf numFmtId="49" fontId="29" fillId="0" borderId="3" xfId="0" applyNumberFormat="1" applyFont="1" applyFill="1" applyBorder="1" applyAlignment="1">
      <alignment vertical="center" textRotation="255"/>
    </xf>
    <xf numFmtId="49" fontId="29" fillId="0" borderId="9" xfId="0" applyNumberFormat="1" applyFont="1" applyFill="1" applyBorder="1" applyAlignment="1">
      <alignment vertical="center" textRotation="255"/>
    </xf>
    <xf numFmtId="0" fontId="44" fillId="0" borderId="3" xfId="0" applyFont="1" applyFill="1" applyBorder="1" applyAlignment="1">
      <alignment horizontal="center" vertical="center" shrinkToFit="1"/>
    </xf>
    <xf numFmtId="49" fontId="29" fillId="0" borderId="19" xfId="0" applyNumberFormat="1" applyFont="1" applyBorder="1" applyAlignment="1">
      <alignment horizontal="center" vertical="center" wrapText="1"/>
    </xf>
    <xf numFmtId="49" fontId="29" fillId="0" borderId="19" xfId="0" applyNumberFormat="1" applyFont="1" applyBorder="1" applyAlignment="1">
      <alignment horizontal="center" vertical="center"/>
    </xf>
    <xf numFmtId="49" fontId="29" fillId="0" borderId="2" xfId="0" applyNumberFormat="1" applyFont="1" applyFill="1" applyBorder="1" applyAlignment="1">
      <alignment horizontal="center" vertical="center"/>
    </xf>
    <xf numFmtId="49" fontId="29" fillId="0" borderId="3" xfId="0" applyNumberFormat="1" applyFont="1" applyFill="1" applyBorder="1" applyAlignment="1">
      <alignment horizontal="center" vertical="center"/>
    </xf>
    <xf numFmtId="49" fontId="29" fillId="0" borderId="9" xfId="0" applyNumberFormat="1" applyFont="1" applyFill="1" applyBorder="1" applyAlignment="1">
      <alignment horizontal="center" vertical="center"/>
    </xf>
    <xf numFmtId="0" fontId="18" fillId="0" borderId="63" xfId="0" applyFont="1" applyFill="1" applyBorder="1" applyAlignment="1">
      <alignment horizontal="center" vertical="center" wrapText="1"/>
    </xf>
    <xf numFmtId="0" fontId="18" fillId="0" borderId="65" xfId="0" applyFont="1" applyFill="1" applyBorder="1" applyAlignment="1">
      <alignment horizontal="center" vertical="center" wrapText="1"/>
    </xf>
    <xf numFmtId="49" fontId="29" fillId="0" borderId="19" xfId="0" applyNumberFormat="1" applyFont="1" applyFill="1" applyBorder="1" applyAlignment="1">
      <alignment horizontal="center" vertical="center"/>
    </xf>
    <xf numFmtId="49" fontId="29" fillId="0" borderId="50" xfId="0" applyNumberFormat="1" applyFont="1" applyFill="1" applyBorder="1" applyAlignment="1">
      <alignment horizontal="center" vertical="center"/>
    </xf>
    <xf numFmtId="49" fontId="29" fillId="0" borderId="51" xfId="0" applyNumberFormat="1" applyFont="1" applyFill="1" applyBorder="1" applyAlignment="1">
      <alignment horizontal="center" vertical="center"/>
    </xf>
    <xf numFmtId="49" fontId="29" fillId="0" borderId="59" xfId="0" applyNumberFormat="1" applyFont="1" applyBorder="1" applyAlignment="1">
      <alignment horizontal="center" vertical="center"/>
    </xf>
    <xf numFmtId="49" fontId="35" fillId="0" borderId="51" xfId="0" applyNumberFormat="1" applyFont="1" applyBorder="1" applyAlignment="1">
      <alignment horizontal="center" vertical="center" wrapText="1"/>
    </xf>
    <xf numFmtId="49" fontId="35" fillId="0" borderId="19" xfId="0" applyNumberFormat="1" applyFont="1" applyBorder="1" applyAlignment="1">
      <alignment horizontal="center" vertical="center"/>
    </xf>
    <xf numFmtId="49" fontId="58" fillId="0" borderId="19" xfId="0" applyNumberFormat="1" applyFont="1" applyBorder="1" applyAlignment="1">
      <alignment horizontal="center" vertical="center" wrapText="1"/>
    </xf>
    <xf numFmtId="49" fontId="58" fillId="0" borderId="20" xfId="0" applyNumberFormat="1" applyFont="1" applyBorder="1" applyAlignment="1">
      <alignment horizontal="center" vertical="center"/>
    </xf>
    <xf numFmtId="0" fontId="48" fillId="0" borderId="54" xfId="0" applyFont="1" applyFill="1" applyBorder="1" applyAlignment="1">
      <alignment horizontal="center" vertical="center" shrinkToFit="1"/>
    </xf>
    <xf numFmtId="0" fontId="48" fillId="0" borderId="55" xfId="0" applyFont="1" applyFill="1" applyBorder="1" applyAlignment="1">
      <alignment horizontal="center" vertical="center" shrinkToFit="1"/>
    </xf>
    <xf numFmtId="49" fontId="29" fillId="0" borderId="54" xfId="0" applyNumberFormat="1" applyFont="1" applyFill="1" applyBorder="1" applyAlignment="1">
      <alignment horizontal="center" vertical="center"/>
    </xf>
    <xf numFmtId="49" fontId="28" fillId="0" borderId="3" xfId="0" applyNumberFormat="1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center" vertical="center"/>
    </xf>
    <xf numFmtId="49" fontId="52" fillId="0" borderId="3" xfId="0" applyNumberFormat="1" applyFont="1" applyBorder="1" applyAlignment="1">
      <alignment horizontal="center" vertical="center"/>
    </xf>
    <xf numFmtId="49" fontId="45" fillId="0" borderId="19" xfId="0" applyNumberFormat="1" applyFont="1" applyFill="1" applyBorder="1" applyAlignment="1">
      <alignment horizontal="center" vertical="center"/>
    </xf>
    <xf numFmtId="0" fontId="48" fillId="0" borderId="19" xfId="0" applyFont="1" applyFill="1" applyBorder="1" applyAlignment="1">
      <alignment horizontal="center" vertical="center"/>
    </xf>
    <xf numFmtId="0" fontId="48" fillId="0" borderId="50" xfId="0" applyFont="1" applyFill="1" applyBorder="1" applyAlignment="1">
      <alignment horizontal="center" vertical="center"/>
    </xf>
    <xf numFmtId="49" fontId="45" fillId="0" borderId="18" xfId="0" applyNumberFormat="1" applyFont="1" applyFill="1" applyBorder="1" applyAlignment="1">
      <alignment horizontal="center" vertical="center"/>
    </xf>
    <xf numFmtId="49" fontId="28" fillId="0" borderId="2" xfId="0" applyNumberFormat="1" applyFont="1" applyBorder="1" applyAlignment="1">
      <alignment horizontal="center" vertical="center"/>
    </xf>
    <xf numFmtId="49" fontId="29" fillId="0" borderId="20" xfId="0" applyNumberFormat="1" applyFont="1" applyFill="1" applyBorder="1" applyAlignment="1">
      <alignment horizontal="center" vertical="center"/>
    </xf>
    <xf numFmtId="49" fontId="45" fillId="0" borderId="64" xfId="0" applyNumberFormat="1" applyFont="1" applyFill="1" applyBorder="1" applyAlignment="1">
      <alignment horizontal="center" vertical="center" wrapText="1"/>
    </xf>
    <xf numFmtId="49" fontId="45" fillId="0" borderId="65" xfId="0" applyNumberFormat="1" applyFont="1" applyFill="1" applyBorder="1" applyAlignment="1">
      <alignment horizontal="center" vertical="center" wrapText="1"/>
    </xf>
    <xf numFmtId="49" fontId="46" fillId="0" borderId="54" xfId="0" applyNumberFormat="1" applyFont="1" applyFill="1" applyBorder="1" applyAlignment="1">
      <alignment horizontal="center" vertical="center"/>
    </xf>
    <xf numFmtId="0" fontId="48" fillId="0" borderId="64" xfId="0" applyFont="1" applyFill="1" applyBorder="1" applyAlignment="1">
      <alignment horizontal="center" vertical="center" shrinkToFit="1"/>
    </xf>
    <xf numFmtId="49" fontId="29" fillId="0" borderId="52" xfId="0" applyNumberFormat="1" applyFont="1" applyFill="1" applyBorder="1" applyAlignment="1">
      <alignment horizontal="center" vertical="center"/>
    </xf>
    <xf numFmtId="49" fontId="52" fillId="0" borderId="27" xfId="0" applyNumberFormat="1" applyFont="1" applyBorder="1" applyAlignment="1">
      <alignment horizontal="center" vertical="center"/>
    </xf>
    <xf numFmtId="49" fontId="45" fillId="0" borderId="19" xfId="0" applyNumberFormat="1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shrinkToFit="1"/>
    </xf>
    <xf numFmtId="0" fontId="18" fillId="0" borderId="66" xfId="0" applyFont="1" applyFill="1" applyBorder="1" applyAlignment="1">
      <alignment horizontal="center" vertical="center" shrinkToFit="1"/>
    </xf>
    <xf numFmtId="49" fontId="52" fillId="0" borderId="53" xfId="0" applyNumberFormat="1" applyFont="1" applyBorder="1" applyAlignment="1">
      <alignment horizontal="center" vertical="center"/>
    </xf>
    <xf numFmtId="49" fontId="28" fillId="0" borderId="27" xfId="0" applyNumberFormat="1" applyFont="1" applyBorder="1" applyAlignment="1">
      <alignment horizontal="center" vertical="center"/>
    </xf>
    <xf numFmtId="49" fontId="28" fillId="0" borderId="53" xfId="0" applyNumberFormat="1" applyFont="1" applyBorder="1" applyAlignment="1">
      <alignment horizontal="center" vertical="center"/>
    </xf>
    <xf numFmtId="49" fontId="45" fillId="0" borderId="54" xfId="0" applyNumberFormat="1" applyFont="1" applyFill="1" applyBorder="1" applyAlignment="1">
      <alignment horizontal="center" vertical="center"/>
    </xf>
    <xf numFmtId="49" fontId="45" fillId="0" borderId="55" xfId="0" applyNumberFormat="1" applyFont="1" applyFill="1" applyBorder="1" applyAlignment="1">
      <alignment horizontal="center" vertical="center"/>
    </xf>
    <xf numFmtId="49" fontId="29" fillId="0" borderId="55" xfId="0" applyNumberFormat="1" applyFont="1" applyFill="1" applyBorder="1" applyAlignment="1">
      <alignment horizontal="center" vertical="center"/>
    </xf>
    <xf numFmtId="49" fontId="29" fillId="0" borderId="27" xfId="0" applyNumberFormat="1" applyFont="1" applyFill="1" applyBorder="1" applyAlignment="1">
      <alignment horizontal="center" vertical="center"/>
    </xf>
    <xf numFmtId="49" fontId="29" fillId="0" borderId="58" xfId="0" applyNumberFormat="1" applyFont="1" applyFill="1" applyBorder="1" applyAlignment="1">
      <alignment horizontal="center" vertical="center"/>
    </xf>
    <xf numFmtId="49" fontId="29" fillId="0" borderId="53" xfId="0" applyNumberFormat="1" applyFont="1" applyFill="1" applyBorder="1" applyAlignment="1">
      <alignment horizontal="center" vertical="center" textRotation="255"/>
    </xf>
    <xf numFmtId="49" fontId="29" fillId="0" borderId="3" xfId="0" applyNumberFormat="1" applyFont="1" applyFill="1" applyBorder="1" applyAlignment="1">
      <alignment horizontal="center" vertical="center" textRotation="255"/>
    </xf>
    <xf numFmtId="49" fontId="29" fillId="0" borderId="27" xfId="0" applyNumberFormat="1" applyFont="1" applyFill="1" applyBorder="1" applyAlignment="1">
      <alignment horizontal="center" vertical="center" textRotation="255"/>
    </xf>
    <xf numFmtId="49" fontId="29" fillId="0" borderId="53" xfId="0" applyNumberFormat="1" applyFont="1" applyFill="1" applyBorder="1" applyAlignment="1">
      <alignment horizontal="center" vertical="center"/>
    </xf>
    <xf numFmtId="0" fontId="18" fillId="0" borderId="66" xfId="0" applyFont="1" applyFill="1" applyBorder="1" applyAlignment="1">
      <alignment horizontal="center" vertical="center" wrapText="1"/>
    </xf>
    <xf numFmtId="49" fontId="52" fillId="0" borderId="9" xfId="0" applyNumberFormat="1" applyFont="1" applyBorder="1" applyAlignment="1">
      <alignment horizontal="center" vertical="center"/>
    </xf>
    <xf numFmtId="49" fontId="28" fillId="0" borderId="41" xfId="0" applyNumberFormat="1" applyFont="1" applyFill="1" applyBorder="1" applyAlignment="1">
      <alignment horizontal="center" vertical="center"/>
    </xf>
    <xf numFmtId="49" fontId="28" fillId="0" borderId="56" xfId="0" applyNumberFormat="1" applyFont="1" applyFill="1" applyBorder="1" applyAlignment="1">
      <alignment horizontal="center" vertical="center"/>
    </xf>
    <xf numFmtId="49" fontId="45" fillId="0" borderId="64" xfId="0" applyNumberFormat="1" applyFont="1" applyFill="1" applyBorder="1" applyAlignment="1">
      <alignment horizontal="center" vertical="center"/>
    </xf>
    <xf numFmtId="49" fontId="45" fillId="0" borderId="67" xfId="0" applyNumberFormat="1" applyFont="1" applyFill="1" applyBorder="1" applyAlignment="1">
      <alignment horizontal="center" vertical="center"/>
    </xf>
    <xf numFmtId="49" fontId="28" fillId="0" borderId="9" xfId="0" applyNumberFormat="1" applyFont="1" applyBorder="1" applyAlignment="1">
      <alignment horizontal="center" vertical="center"/>
    </xf>
    <xf numFmtId="0" fontId="48" fillId="0" borderId="20" xfId="0" applyFont="1" applyFill="1" applyBorder="1" applyAlignment="1">
      <alignment horizontal="center" vertical="center"/>
    </xf>
    <xf numFmtId="49" fontId="45" fillId="0" borderId="58" xfId="0" applyNumberFormat="1" applyFont="1" applyFill="1" applyBorder="1" applyAlignment="1">
      <alignment horizontal="center" vertical="center"/>
    </xf>
    <xf numFmtId="49" fontId="29" fillId="0" borderId="18" xfId="0" applyNumberFormat="1" applyFont="1" applyFill="1" applyBorder="1" applyAlignment="1">
      <alignment horizontal="center" vertical="center"/>
    </xf>
    <xf numFmtId="49" fontId="45" fillId="0" borderId="50" xfId="0" applyNumberFormat="1" applyFont="1" applyFill="1" applyBorder="1" applyAlignment="1">
      <alignment horizontal="center" vertical="center"/>
    </xf>
    <xf numFmtId="49" fontId="45" fillId="0" borderId="52" xfId="0" applyNumberFormat="1" applyFont="1" applyFill="1" applyBorder="1" applyAlignment="1">
      <alignment horizontal="center" vertical="center"/>
    </xf>
    <xf numFmtId="0" fontId="18" fillId="0" borderId="50" xfId="0" applyFont="1" applyFill="1" applyBorder="1" applyAlignment="1">
      <alignment horizontal="center" vertical="center" wrapText="1"/>
    </xf>
    <xf numFmtId="49" fontId="59" fillId="0" borderId="19" xfId="0" applyNumberFormat="1" applyFont="1" applyBorder="1" applyAlignment="1">
      <alignment horizontal="center" vertical="center" wrapText="1"/>
    </xf>
    <xf numFmtId="49" fontId="59" fillId="0" borderId="20" xfId="0" applyNumberFormat="1" applyFont="1" applyBorder="1" applyAlignment="1">
      <alignment horizontal="center" vertical="center"/>
    </xf>
    <xf numFmtId="49" fontId="58" fillId="0" borderId="19" xfId="0" applyNumberFormat="1" applyFont="1" applyBorder="1" applyAlignment="1">
      <alignment horizontal="center" vertical="center"/>
    </xf>
    <xf numFmtId="49" fontId="58" fillId="0" borderId="59" xfId="0" applyNumberFormat="1" applyFont="1" applyBorder="1" applyAlignment="1">
      <alignment horizontal="center" vertical="center" wrapText="1"/>
    </xf>
    <xf numFmtId="49" fontId="58" fillId="0" borderId="58" xfId="0" applyNumberFormat="1" applyFont="1" applyBorder="1" applyAlignment="1">
      <alignment horizontal="center" vertical="center"/>
    </xf>
    <xf numFmtId="49" fontId="29" fillId="0" borderId="18" xfId="0" applyNumberFormat="1" applyFont="1" applyBorder="1" applyAlignment="1">
      <alignment horizontal="center" vertical="center"/>
    </xf>
    <xf numFmtId="0" fontId="47" fillId="0" borderId="58" xfId="0" applyFont="1" applyFill="1" applyBorder="1" applyAlignment="1">
      <alignment horizontal="center" vertical="center" shrinkToFit="1"/>
    </xf>
    <xf numFmtId="0" fontId="47" fillId="0" borderId="59" xfId="0" applyFont="1" applyFill="1" applyBorder="1" applyAlignment="1">
      <alignment horizontal="center" vertical="center" shrinkToFit="1"/>
    </xf>
    <xf numFmtId="0" fontId="48" fillId="0" borderId="59" xfId="0" applyFont="1" applyFill="1" applyBorder="1" applyAlignment="1">
      <alignment horizontal="center" vertical="center" shrinkToFit="1"/>
    </xf>
    <xf numFmtId="0" fontId="48" fillId="0" borderId="19" xfId="0" applyFont="1" applyFill="1" applyBorder="1" applyAlignment="1">
      <alignment horizontal="center" vertical="center" shrinkToFit="1"/>
    </xf>
    <xf numFmtId="0" fontId="48" fillId="0" borderId="20" xfId="0" applyFont="1" applyFill="1" applyBorder="1" applyAlignment="1">
      <alignment horizontal="center" vertical="center" shrinkToFit="1"/>
    </xf>
    <xf numFmtId="49" fontId="45" fillId="0" borderId="59" xfId="0" applyNumberFormat="1" applyFont="1" applyFill="1" applyBorder="1" applyAlignment="1">
      <alignment horizontal="center" vertical="center"/>
    </xf>
    <xf numFmtId="49" fontId="29" fillId="0" borderId="59" xfId="0" applyNumberFormat="1" applyFont="1" applyFill="1" applyBorder="1" applyAlignment="1">
      <alignment horizontal="center" vertical="center"/>
    </xf>
    <xf numFmtId="49" fontId="45" fillId="0" borderId="51" xfId="0" applyNumberFormat="1" applyFont="1" applyFill="1" applyBorder="1" applyAlignment="1">
      <alignment horizontal="center" vertical="center"/>
    </xf>
    <xf numFmtId="49" fontId="45" fillId="0" borderId="51" xfId="0" applyNumberFormat="1" applyFont="1" applyFill="1" applyBorder="1" applyAlignment="1">
      <alignment horizontal="center" vertical="center" wrapText="1"/>
    </xf>
    <xf numFmtId="49" fontId="45" fillId="0" borderId="20" xfId="0" applyNumberFormat="1" applyFont="1" applyFill="1" applyBorder="1" applyAlignment="1">
      <alignment horizontal="center" vertical="center"/>
    </xf>
    <xf numFmtId="49" fontId="55" fillId="0" borderId="0" xfId="0" applyNumberFormat="1" applyFont="1" applyAlignment="1">
      <alignment horizontal="left" vertical="center"/>
    </xf>
    <xf numFmtId="49" fontId="29" fillId="0" borderId="55" xfId="0" applyNumberFormat="1" applyFont="1" applyBorder="1" applyAlignment="1">
      <alignment horizontal="center" vertical="center"/>
    </xf>
    <xf numFmtId="49" fontId="29" fillId="0" borderId="2" xfId="0" applyNumberFormat="1" applyFont="1" applyFill="1" applyBorder="1" applyAlignment="1">
      <alignment horizontal="center" vertical="center" textRotation="255"/>
    </xf>
    <xf numFmtId="49" fontId="29" fillId="0" borderId="9" xfId="0" applyNumberFormat="1" applyFont="1" applyFill="1" applyBorder="1" applyAlignment="1">
      <alignment horizontal="center" vertical="center" textRotation="255"/>
    </xf>
    <xf numFmtId="49" fontId="45" fillId="0" borderId="54" xfId="0" applyNumberFormat="1" applyFont="1" applyFill="1" applyBorder="1" applyAlignment="1">
      <alignment horizontal="center" vertical="center" wrapText="1"/>
    </xf>
    <xf numFmtId="0" fontId="60" fillId="0" borderId="59" xfId="0" applyFont="1" applyFill="1" applyBorder="1" applyAlignment="1">
      <alignment horizontal="center" vertical="center"/>
    </xf>
    <xf numFmtId="0" fontId="60" fillId="0" borderId="54" xfId="0" applyFont="1" applyFill="1" applyBorder="1" applyAlignment="1">
      <alignment horizontal="center" vertical="center"/>
    </xf>
    <xf numFmtId="0" fontId="48" fillId="0" borderId="64" xfId="0" applyFont="1" applyFill="1" applyBorder="1" applyAlignment="1">
      <alignment horizontal="center" vertical="center" wrapText="1" shrinkToFit="1"/>
    </xf>
    <xf numFmtId="49" fontId="46" fillId="0" borderId="64" xfId="0" applyNumberFormat="1" applyFont="1" applyFill="1" applyBorder="1" applyAlignment="1">
      <alignment horizontal="center" vertical="center"/>
    </xf>
    <xf numFmtId="49" fontId="45" fillId="0" borderId="66" xfId="0" applyNumberFormat="1" applyFont="1" applyFill="1" applyBorder="1" applyAlignment="1">
      <alignment horizontal="center" vertical="center"/>
    </xf>
    <xf numFmtId="0" fontId="18" fillId="0" borderId="38" xfId="0" applyFont="1" applyFill="1" applyBorder="1" applyAlignment="1">
      <alignment horizontal="center" vertical="center" wrapText="1"/>
    </xf>
    <xf numFmtId="0" fontId="18" fillId="0" borderId="37" xfId="0" applyFont="1" applyFill="1" applyBorder="1" applyAlignment="1">
      <alignment horizontal="center" vertical="center" wrapText="1"/>
    </xf>
    <xf numFmtId="0" fontId="18" fillId="0" borderId="39" xfId="0" applyFont="1" applyFill="1" applyBorder="1" applyAlignment="1">
      <alignment horizontal="center" vertical="center" wrapText="1"/>
    </xf>
    <xf numFmtId="49" fontId="50" fillId="0" borderId="0" xfId="0" applyNumberFormat="1" applyFont="1" applyAlignment="1">
      <alignment horizontal="center" vertical="center"/>
    </xf>
    <xf numFmtId="49" fontId="50" fillId="0" borderId="1" xfId="0" applyNumberFormat="1" applyFont="1" applyBorder="1" applyAlignment="1">
      <alignment horizontal="center" vertical="center"/>
    </xf>
    <xf numFmtId="49" fontId="52" fillId="0" borderId="0" xfId="0" applyNumberFormat="1" applyFont="1" applyAlignment="1">
      <alignment horizontal="left" vertical="center"/>
    </xf>
    <xf numFmtId="49" fontId="29" fillId="0" borderId="59" xfId="0" applyNumberFormat="1" applyFont="1" applyBorder="1" applyAlignment="1">
      <alignment horizontal="center" vertical="center" wrapText="1"/>
    </xf>
    <xf numFmtId="49" fontId="29" fillId="0" borderId="53" xfId="0" applyNumberFormat="1" applyFont="1" applyFill="1" applyBorder="1" applyAlignment="1">
      <alignment horizontal="center" vertical="center" textRotation="255" wrapText="1"/>
    </xf>
    <xf numFmtId="49" fontId="29" fillId="0" borderId="3" xfId="0" applyNumberFormat="1" applyFont="1" applyFill="1" applyBorder="1" applyAlignment="1">
      <alignment horizontal="center" vertical="center" textRotation="255" wrapText="1"/>
    </xf>
    <xf numFmtId="49" fontId="29" fillId="0" borderId="9" xfId="0" applyNumberFormat="1" applyFont="1" applyFill="1" applyBorder="1" applyAlignment="1">
      <alignment horizontal="center" vertical="center" textRotation="255" wrapText="1"/>
    </xf>
    <xf numFmtId="49" fontId="28" fillId="0" borderId="20" xfId="0" applyNumberFormat="1" applyFont="1" applyBorder="1" applyAlignment="1">
      <alignment horizontal="center" vertical="center" wrapText="1"/>
    </xf>
    <xf numFmtId="49" fontId="52" fillId="0" borderId="62" xfId="0" applyNumberFormat="1" applyFont="1" applyBorder="1" applyAlignment="1">
      <alignment horizontal="left" vertical="center"/>
    </xf>
    <xf numFmtId="0" fontId="47" fillId="0" borderId="54" xfId="0" applyFont="1" applyFill="1" applyBorder="1" applyAlignment="1">
      <alignment horizontal="center" vertical="center" shrinkToFit="1"/>
    </xf>
    <xf numFmtId="0" fontId="47" fillId="0" borderId="55" xfId="0" applyFont="1" applyFill="1" applyBorder="1" applyAlignment="1">
      <alignment horizontal="center" vertical="center" shrinkToFit="1"/>
    </xf>
    <xf numFmtId="49" fontId="45" fillId="0" borderId="27" xfId="0" applyNumberFormat="1" applyFont="1" applyFill="1" applyBorder="1" applyAlignment="1">
      <alignment horizontal="center" vertical="center"/>
    </xf>
    <xf numFmtId="49" fontId="45" fillId="0" borderId="28" xfId="0" applyNumberFormat="1" applyFont="1" applyFill="1" applyBorder="1" applyAlignment="1">
      <alignment horizontal="center" vertical="center"/>
    </xf>
    <xf numFmtId="49" fontId="46" fillId="0" borderId="19" xfId="0" applyNumberFormat="1" applyFont="1" applyFill="1" applyBorder="1" applyAlignment="1">
      <alignment horizontal="center" vertical="center" wrapText="1"/>
    </xf>
    <xf numFmtId="49" fontId="45" fillId="0" borderId="50" xfId="0" applyNumberFormat="1" applyFont="1" applyFill="1" applyBorder="1" applyAlignment="1">
      <alignment horizontal="center" vertical="center" wrapText="1"/>
    </xf>
    <xf numFmtId="49" fontId="28" fillId="0" borderId="40" xfId="0" applyNumberFormat="1" applyFont="1" applyFill="1" applyBorder="1" applyAlignment="1">
      <alignment horizontal="center" vertical="center"/>
    </xf>
    <xf numFmtId="49" fontId="28" fillId="0" borderId="68" xfId="0" applyNumberFormat="1" applyFont="1" applyFill="1" applyBorder="1" applyAlignment="1">
      <alignment horizontal="center" vertical="center"/>
    </xf>
    <xf numFmtId="0" fontId="18" fillId="0" borderId="19" xfId="1" applyFont="1" applyBorder="1" applyAlignment="1">
      <alignment horizontal="center" vertical="top" textRotation="255"/>
    </xf>
    <xf numFmtId="0" fontId="18" fillId="0" borderId="23" xfId="1" applyFont="1" applyBorder="1" applyAlignment="1">
      <alignment horizontal="center" vertical="center" textRotation="255" wrapText="1" shrinkToFit="1"/>
    </xf>
    <xf numFmtId="0" fontId="18" fillId="0" borderId="47" xfId="1" applyFont="1" applyBorder="1" applyAlignment="1">
      <alignment horizontal="center" vertical="center" textRotation="255" wrapText="1" shrinkToFit="1"/>
    </xf>
    <xf numFmtId="0" fontId="18" fillId="0" borderId="36" xfId="1" applyFont="1" applyBorder="1" applyAlignment="1">
      <alignment horizontal="center" vertical="center" textRotation="255" wrapText="1" shrinkToFit="1"/>
    </xf>
    <xf numFmtId="0" fontId="18" fillId="0" borderId="25" xfId="1" applyFont="1" applyBorder="1" applyAlignment="1">
      <alignment horizontal="center" vertical="center" textRotation="255" wrapText="1" shrinkToFit="1"/>
    </xf>
    <xf numFmtId="0" fontId="18" fillId="0" borderId="46" xfId="1" applyFont="1" applyBorder="1" applyAlignment="1">
      <alignment horizontal="center" vertical="center" textRotation="255" wrapText="1" shrinkToFit="1"/>
    </xf>
    <xf numFmtId="0" fontId="18" fillId="0" borderId="44" xfId="1" applyFont="1" applyBorder="1" applyAlignment="1">
      <alignment horizontal="center" vertical="center" textRotation="255" wrapText="1" shrinkToFit="1"/>
    </xf>
    <xf numFmtId="0" fontId="18" fillId="0" borderId="25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 vertical="center" wrapText="1"/>
    </xf>
    <xf numFmtId="0" fontId="18" fillId="0" borderId="25" xfId="1" applyFont="1" applyBorder="1" applyAlignment="1">
      <alignment horizontal="center" vertical="center" wrapText="1"/>
    </xf>
    <xf numFmtId="0" fontId="18" fillId="0" borderId="44" xfId="1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textRotation="255" wrapText="1" shrinkToFit="1"/>
    </xf>
    <xf numFmtId="0" fontId="34" fillId="0" borderId="46" xfId="0" applyFont="1" applyBorder="1" applyAlignment="1">
      <alignment horizontal="center" vertical="center" textRotation="255" wrapText="1" shrinkToFit="1"/>
    </xf>
    <xf numFmtId="0" fontId="34" fillId="0" borderId="44" xfId="0" applyFont="1" applyBorder="1" applyAlignment="1">
      <alignment horizontal="center" vertical="center" textRotation="255" wrapText="1" shrinkToFit="1"/>
    </xf>
    <xf numFmtId="0" fontId="4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7" fillId="0" borderId="0" xfId="1" applyFont="1" applyBorder="1" applyAlignment="1">
      <alignment horizontal="left"/>
    </xf>
    <xf numFmtId="0" fontId="9" fillId="0" borderId="34" xfId="1" applyFont="1" applyBorder="1" applyAlignment="1">
      <alignment horizontal="center" vertical="center"/>
    </xf>
    <xf numFmtId="0" fontId="8" fillId="0" borderId="29" xfId="1" applyFont="1" applyBorder="1" applyAlignment="1">
      <alignment horizontal="center" vertical="center"/>
    </xf>
    <xf numFmtId="0" fontId="8" fillId="0" borderId="30" xfId="1" applyFont="1" applyBorder="1" applyAlignment="1"/>
    <xf numFmtId="0" fontId="8" fillId="0" borderId="32" xfId="1" applyFont="1" applyBorder="1" applyAlignment="1"/>
    <xf numFmtId="0" fontId="8" fillId="0" borderId="35" xfId="1" applyFont="1" applyBorder="1" applyAlignment="1">
      <alignment horizontal="center" vertical="center"/>
    </xf>
    <xf numFmtId="0" fontId="9" fillId="0" borderId="35" xfId="1" applyFont="1" applyBorder="1" applyAlignment="1">
      <alignment horizontal="center" vertical="center"/>
    </xf>
    <xf numFmtId="0" fontId="18" fillId="0" borderId="19" xfId="1" applyFont="1" applyBorder="1" applyAlignment="1">
      <alignment horizontal="center" vertical="center" textRotation="255"/>
    </xf>
    <xf numFmtId="0" fontId="18" fillId="0" borderId="19" xfId="1" applyFont="1" applyBorder="1" applyAlignment="1">
      <alignment horizontal="center" vertical="center"/>
    </xf>
    <xf numFmtId="0" fontId="18" fillId="0" borderId="25" xfId="1" applyFont="1" applyBorder="1" applyAlignment="1">
      <alignment horizontal="center" vertical="center" textRotation="255" shrinkToFit="1"/>
    </xf>
    <xf numFmtId="0" fontId="18" fillId="0" borderId="46" xfId="1" applyFont="1" applyBorder="1" applyAlignment="1">
      <alignment horizontal="center" vertical="center" textRotation="255" shrinkToFit="1"/>
    </xf>
    <xf numFmtId="0" fontId="18" fillId="0" borderId="44" xfId="1" applyFont="1" applyBorder="1" applyAlignment="1">
      <alignment horizontal="center" vertical="center" textRotation="255" shrinkToFit="1"/>
    </xf>
    <xf numFmtId="0" fontId="18" fillId="3" borderId="25" xfId="1" applyFont="1" applyFill="1" applyBorder="1" applyAlignment="1">
      <alignment horizontal="center" vertical="center" textRotation="255" shrinkToFit="1"/>
    </xf>
    <xf numFmtId="0" fontId="18" fillId="3" borderId="46" xfId="1" applyFont="1" applyFill="1" applyBorder="1" applyAlignment="1">
      <alignment horizontal="center" vertical="center" textRotation="255" shrinkToFit="1"/>
    </xf>
    <xf numFmtId="0" fontId="18" fillId="3" borderId="44" xfId="1" applyFont="1" applyFill="1" applyBorder="1" applyAlignment="1">
      <alignment horizontal="center" vertical="center" textRotation="255" shrinkToFit="1"/>
    </xf>
    <xf numFmtId="0" fontId="18" fillId="0" borderId="24" xfId="1" applyFont="1" applyBorder="1" applyAlignment="1">
      <alignment horizontal="center" vertical="center" wrapText="1" shrinkToFit="1"/>
    </xf>
    <xf numFmtId="0" fontId="18" fillId="0" borderId="49" xfId="1" applyFont="1" applyBorder="1" applyAlignment="1">
      <alignment horizontal="center" vertical="center" wrapText="1" shrinkToFit="1"/>
    </xf>
    <xf numFmtId="0" fontId="18" fillId="0" borderId="26" xfId="1" applyFont="1" applyBorder="1" applyAlignment="1">
      <alignment horizontal="center" vertical="center" wrapText="1" shrinkToFit="1"/>
    </xf>
    <xf numFmtId="0" fontId="18" fillId="0" borderId="23" xfId="0" applyFont="1" applyBorder="1" applyAlignment="1">
      <alignment horizontal="center" vertical="center" textRotation="255" wrapText="1" shrinkToFit="1"/>
    </xf>
    <xf numFmtId="0" fontId="18" fillId="0" borderId="47" xfId="0" applyFont="1" applyBorder="1" applyAlignment="1">
      <alignment horizontal="center" vertical="center" textRotation="255" wrapText="1" shrinkToFit="1"/>
    </xf>
    <xf numFmtId="0" fontId="18" fillId="0" borderId="36" xfId="0" applyFont="1" applyBorder="1" applyAlignment="1">
      <alignment horizontal="center" vertical="center" textRotation="255" wrapText="1" shrinkToFit="1"/>
    </xf>
    <xf numFmtId="0" fontId="18" fillId="0" borderId="25" xfId="0" applyFont="1" applyBorder="1" applyAlignment="1">
      <alignment horizontal="center" vertical="center" textRotation="255" wrapText="1" shrinkToFit="1"/>
    </xf>
    <xf numFmtId="0" fontId="18" fillId="0" borderId="46" xfId="0" applyFont="1" applyBorder="1" applyAlignment="1">
      <alignment horizontal="center" vertical="center" textRotation="255" wrapText="1" shrinkToFit="1"/>
    </xf>
    <xf numFmtId="0" fontId="18" fillId="0" borderId="44" xfId="0" applyFont="1" applyBorder="1" applyAlignment="1">
      <alignment horizontal="center" vertical="center" textRotation="255" wrapText="1" shrinkToFit="1"/>
    </xf>
    <xf numFmtId="0" fontId="21" fillId="0" borderId="25" xfId="0" applyFont="1" applyBorder="1" applyAlignment="1">
      <alignment horizontal="center" vertical="center" textRotation="255" wrapText="1" shrinkToFit="1"/>
    </xf>
    <xf numFmtId="0" fontId="21" fillId="0" borderId="46" xfId="0" applyFont="1" applyBorder="1" applyAlignment="1">
      <alignment horizontal="center" vertical="center" textRotation="255" wrapText="1" shrinkToFit="1"/>
    </xf>
    <xf numFmtId="0" fontId="21" fillId="0" borderId="44" xfId="0" applyFont="1" applyBorder="1" applyAlignment="1">
      <alignment horizontal="center" vertical="center" textRotation="255" wrapText="1" shrinkToFit="1"/>
    </xf>
    <xf numFmtId="0" fontId="25" fillId="0" borderId="46" xfId="0" applyFont="1" applyBorder="1">
      <alignment vertical="center"/>
    </xf>
    <xf numFmtId="0" fontId="25" fillId="0" borderId="44" xfId="0" applyFont="1" applyBorder="1">
      <alignment vertical="center"/>
    </xf>
    <xf numFmtId="0" fontId="18" fillId="0" borderId="7" xfId="1" applyFont="1" applyBorder="1" applyAlignment="1">
      <alignment horizontal="center" vertical="center" textRotation="255" shrinkToFit="1"/>
    </xf>
    <xf numFmtId="0" fontId="17" fillId="0" borderId="62" xfId="1" applyFont="1" applyBorder="1" applyAlignment="1">
      <alignment horizontal="left" vertical="center"/>
    </xf>
    <xf numFmtId="0" fontId="8" fillId="2" borderId="35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12" fillId="0" borderId="42" xfId="1" applyFont="1" applyBorder="1" applyAlignment="1">
      <alignment horizontal="center" vertical="center"/>
    </xf>
    <xf numFmtId="0" fontId="12" fillId="0" borderId="41" xfId="1" applyFont="1" applyBorder="1" applyAlignment="1">
      <alignment horizontal="center" vertical="center"/>
    </xf>
    <xf numFmtId="0" fontId="17" fillId="0" borderId="62" xfId="1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 textRotation="255" shrinkToFit="1"/>
    </xf>
    <xf numFmtId="0" fontId="21" fillId="0" borderId="46" xfId="0" applyFont="1" applyBorder="1" applyAlignment="1">
      <alignment horizontal="center" vertical="center" textRotation="255" shrinkToFit="1"/>
    </xf>
    <xf numFmtId="0" fontId="21" fillId="0" borderId="44" xfId="0" applyFont="1" applyBorder="1" applyAlignment="1">
      <alignment horizontal="center" vertical="center" textRotation="255" shrinkToFit="1"/>
    </xf>
    <xf numFmtId="0" fontId="12" fillId="0" borderId="40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57" fillId="0" borderId="0" xfId="0" applyFont="1" applyAlignment="1">
      <alignment horizontal="left" vertical="center"/>
    </xf>
    <xf numFmtId="0" fontId="20" fillId="0" borderId="0" xfId="1" applyFont="1" applyAlignment="1">
      <alignment horizontal="left" vertical="center" wrapText="1"/>
    </xf>
    <xf numFmtId="0" fontId="8" fillId="0" borderId="37" xfId="1" applyFont="1" applyBorder="1" applyAlignment="1">
      <alignment vertical="center" wrapText="1"/>
    </xf>
    <xf numFmtId="0" fontId="8" fillId="0" borderId="38" xfId="1" applyFont="1" applyBorder="1" applyAlignment="1">
      <alignment vertical="center" wrapText="1"/>
    </xf>
    <xf numFmtId="0" fontId="8" fillId="0" borderId="39" xfId="1" applyFont="1" applyBorder="1" applyAlignment="1">
      <alignment vertical="center" wrapText="1"/>
    </xf>
    <xf numFmtId="0" fontId="12" fillId="0" borderId="43" xfId="1" applyFont="1" applyBorder="1" applyAlignment="1">
      <alignment horizontal="center" vertical="center"/>
    </xf>
    <xf numFmtId="0" fontId="12" fillId="0" borderId="22" xfId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textRotation="255" wrapText="1" shrinkToFit="1"/>
    </xf>
    <xf numFmtId="0" fontId="18" fillId="0" borderId="4" xfId="0" applyFont="1" applyBorder="1" applyAlignment="1">
      <alignment horizontal="center" vertical="center" wrapText="1"/>
    </xf>
    <xf numFmtId="0" fontId="18" fillId="0" borderId="23" xfId="1" applyFont="1" applyBorder="1" applyAlignment="1">
      <alignment horizontal="center" vertical="center" textRotation="255" shrinkToFit="1"/>
    </xf>
    <xf numFmtId="0" fontId="18" fillId="0" borderId="47" xfId="1" applyFont="1" applyBorder="1" applyAlignment="1">
      <alignment horizontal="center" vertical="center" textRotation="255" shrinkToFit="1"/>
    </xf>
    <xf numFmtId="0" fontId="18" fillId="0" borderId="36" xfId="1" applyFont="1" applyBorder="1" applyAlignment="1">
      <alignment horizontal="center" vertical="center" textRotation="255" shrinkToFit="1"/>
    </xf>
    <xf numFmtId="0" fontId="18" fillId="0" borderId="50" xfId="1" applyFont="1" applyBorder="1" applyAlignment="1">
      <alignment horizontal="center" vertical="center" textRotation="255"/>
    </xf>
    <xf numFmtId="0" fontId="18" fillId="0" borderId="38" xfId="1" applyFont="1" applyBorder="1" applyAlignment="1">
      <alignment horizontal="center" vertical="center" textRotation="255"/>
    </xf>
    <xf numFmtId="0" fontId="18" fillId="0" borderId="51" xfId="1" applyFont="1" applyBorder="1" applyAlignment="1">
      <alignment horizontal="center" vertical="center" textRotation="255"/>
    </xf>
    <xf numFmtId="0" fontId="8" fillId="0" borderId="37" xfId="1" applyFont="1" applyBorder="1" applyAlignment="1">
      <alignment horizontal="center" vertical="center" wrapText="1"/>
    </xf>
    <xf numFmtId="0" fontId="8" fillId="0" borderId="38" xfId="1" applyFont="1" applyBorder="1" applyAlignment="1">
      <alignment horizontal="center" vertical="center" wrapText="1"/>
    </xf>
    <xf numFmtId="0" fontId="12" fillId="0" borderId="57" xfId="1" applyFont="1" applyBorder="1" applyAlignment="1">
      <alignment horizontal="center" vertical="center"/>
    </xf>
    <xf numFmtId="0" fontId="12" fillId="0" borderId="60" xfId="1" applyFont="1" applyBorder="1" applyAlignment="1">
      <alignment horizontal="center" vertical="center"/>
    </xf>
    <xf numFmtId="0" fontId="42" fillId="0" borderId="35" xfId="1" applyFont="1" applyBorder="1" applyAlignment="1">
      <alignment horizontal="center" vertical="center"/>
    </xf>
    <xf numFmtId="0" fontId="36" fillId="0" borderId="29" xfId="1" applyFont="1" applyBorder="1" applyAlignment="1">
      <alignment horizontal="center" vertical="center"/>
    </xf>
    <xf numFmtId="0" fontId="36" fillId="0" borderId="30" xfId="1" applyFont="1" applyBorder="1" applyAlignment="1"/>
    <xf numFmtId="0" fontId="18" fillId="0" borderId="3" xfId="1" applyFont="1" applyBorder="1" applyAlignment="1">
      <alignment horizontal="center" vertical="center" textRotation="255"/>
    </xf>
    <xf numFmtId="0" fontId="18" fillId="0" borderId="3" xfId="1" applyFont="1" applyBorder="1" applyAlignment="1">
      <alignment horizontal="center" vertical="center"/>
    </xf>
    <xf numFmtId="0" fontId="18" fillId="0" borderId="27" xfId="1" applyFont="1" applyBorder="1" applyAlignment="1">
      <alignment horizontal="center" vertical="center" textRotation="255"/>
    </xf>
    <xf numFmtId="0" fontId="18" fillId="0" borderId="61" xfId="1" applyFont="1" applyBorder="1" applyAlignment="1">
      <alignment horizontal="center" vertical="center" textRotation="255"/>
    </xf>
    <xf numFmtId="0" fontId="18" fillId="0" borderId="53" xfId="1" applyFont="1" applyBorder="1" applyAlignment="1">
      <alignment horizontal="center" vertical="center" textRotation="255"/>
    </xf>
    <xf numFmtId="0" fontId="12" fillId="0" borderId="40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8" fillId="0" borderId="34" xfId="1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top" textRotation="255"/>
    </xf>
    <xf numFmtId="0" fontId="18" fillId="0" borderId="23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18" fillId="0" borderId="5" xfId="1" applyFont="1" applyBorder="1" applyAlignment="1">
      <alignment horizontal="center" vertical="center" wrapText="1" shrinkToFit="1"/>
    </xf>
    <xf numFmtId="0" fontId="18" fillId="0" borderId="4" xfId="1" applyFont="1" applyBorder="1" applyAlignment="1">
      <alignment horizontal="center" vertical="center" textRotation="255" wrapText="1" shrinkToFit="1"/>
    </xf>
    <xf numFmtId="0" fontId="18" fillId="0" borderId="4" xfId="0" applyFont="1" applyFill="1" applyBorder="1" applyAlignment="1">
      <alignment horizontal="center" vertical="center" textRotation="255" wrapText="1" shrinkToFit="1"/>
    </xf>
    <xf numFmtId="0" fontId="18" fillId="0" borderId="46" xfId="1" applyFont="1" applyBorder="1" applyAlignment="1">
      <alignment horizontal="center" vertical="center" wrapText="1"/>
    </xf>
    <xf numFmtId="0" fontId="18" fillId="0" borderId="4" xfId="1" applyFont="1" applyBorder="1" applyAlignment="1">
      <alignment horizontal="center" vertical="center" textRotation="255" shrinkToFit="1"/>
    </xf>
    <xf numFmtId="0" fontId="18" fillId="3" borderId="4" xfId="1" applyFont="1" applyFill="1" applyBorder="1" applyAlignment="1">
      <alignment horizontal="center" vertical="center" textRotation="255" shrinkToFit="1"/>
    </xf>
    <xf numFmtId="0" fontId="6" fillId="0" borderId="0" xfId="1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33" fillId="0" borderId="7" xfId="1" applyFont="1" applyBorder="1" applyAlignment="1">
      <alignment horizontal="center" vertical="center" textRotation="255" wrapText="1" shrinkToFit="1"/>
    </xf>
    <xf numFmtId="0" fontId="18" fillId="0" borderId="7" xfId="1" applyFont="1" applyBorder="1" applyAlignment="1">
      <alignment horizontal="center" vertical="center" textRotation="255" wrapText="1" shrinkToFit="1"/>
    </xf>
    <xf numFmtId="0" fontId="18" fillId="0" borderId="4" xfId="0" applyFont="1" applyBorder="1" applyAlignment="1">
      <alignment horizontal="center" vertical="center" textRotation="255" shrinkToFit="1"/>
    </xf>
    <xf numFmtId="0" fontId="8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textRotation="255" wrapText="1" shrinkToFit="1"/>
    </xf>
    <xf numFmtId="0" fontId="37" fillId="0" borderId="7" xfId="0" applyFont="1" applyBorder="1" applyAlignment="1">
      <alignment horizontal="center" vertical="center" textRotation="255" shrinkToFit="1"/>
    </xf>
    <xf numFmtId="0" fontId="21" fillId="0" borderId="7" xfId="0" applyFont="1" applyBorder="1" applyAlignment="1">
      <alignment horizontal="center" vertical="center" textRotation="255" shrinkToFit="1"/>
    </xf>
    <xf numFmtId="0" fontId="21" fillId="0" borderId="4" xfId="0" applyFont="1" applyBorder="1" applyAlignment="1">
      <alignment horizontal="center" vertical="center" textRotation="255" shrinkToFit="1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一般 5" xfId="2" xr:uid="{00000000-0005-0000-0000-000002000000}"/>
  </cellStyles>
  <dxfs count="7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157840</xdr:rowOff>
    </xdr:to>
    <xdr:pic>
      <xdr:nvPicPr>
        <xdr:cNvPr id="2" name="圖片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83880" y="1427035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91169</xdr:rowOff>
    </xdr:to>
    <xdr:pic>
      <xdr:nvPicPr>
        <xdr:cNvPr id="3" name="圖片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144508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106680</xdr:rowOff>
    </xdr:from>
    <xdr:to>
      <xdr:col>10</xdr:col>
      <xdr:colOff>0</xdr:colOff>
      <xdr:row>14</xdr:row>
      <xdr:rowOff>45718</xdr:rowOff>
    </xdr:to>
    <xdr:pic>
      <xdr:nvPicPr>
        <xdr:cNvPr id="5" name="圖片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5494020"/>
          <a:ext cx="0" cy="661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106680</xdr:rowOff>
    </xdr:from>
    <xdr:to>
      <xdr:col>10</xdr:col>
      <xdr:colOff>0</xdr:colOff>
      <xdr:row>14</xdr:row>
      <xdr:rowOff>45718</xdr:rowOff>
    </xdr:to>
    <xdr:pic>
      <xdr:nvPicPr>
        <xdr:cNvPr id="6" name="圖片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5494020"/>
          <a:ext cx="0" cy="661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14</xdr:row>
      <xdr:rowOff>106680</xdr:rowOff>
    </xdr:from>
    <xdr:to>
      <xdr:col>10</xdr:col>
      <xdr:colOff>0</xdr:colOff>
      <xdr:row>15</xdr:row>
      <xdr:rowOff>317864</xdr:rowOff>
    </xdr:to>
    <xdr:pic>
      <xdr:nvPicPr>
        <xdr:cNvPr id="7" name="圖片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6042660"/>
          <a:ext cx="0" cy="585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15</xdr:row>
      <xdr:rowOff>198120</xdr:rowOff>
    </xdr:from>
    <xdr:to>
      <xdr:col>10</xdr:col>
      <xdr:colOff>0</xdr:colOff>
      <xdr:row>16</xdr:row>
      <xdr:rowOff>218802</xdr:rowOff>
    </xdr:to>
    <xdr:pic>
      <xdr:nvPicPr>
        <xdr:cNvPr id="8" name="圖片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6408420"/>
          <a:ext cx="0" cy="395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324940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324940</xdr:rowOff>
    </xdr:to>
    <xdr:pic>
      <xdr:nvPicPr>
        <xdr:cNvPr id="10" name="圖片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138792</xdr:rowOff>
    </xdr:to>
    <xdr:pic>
      <xdr:nvPicPr>
        <xdr:cNvPr id="11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0204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91170</xdr:rowOff>
    </xdr:to>
    <xdr:pic>
      <xdr:nvPicPr>
        <xdr:cNvPr id="12" name="圖片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41</xdr:row>
      <xdr:rowOff>419100</xdr:rowOff>
    </xdr:from>
    <xdr:to>
      <xdr:col>10</xdr:col>
      <xdr:colOff>0</xdr:colOff>
      <xdr:row>44</xdr:row>
      <xdr:rowOff>182469</xdr:rowOff>
    </xdr:to>
    <xdr:pic>
      <xdr:nvPicPr>
        <xdr:cNvPr id="13" name="Picture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83880" y="13616940"/>
          <a:ext cx="0" cy="9016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190499</xdr:rowOff>
    </xdr:to>
    <xdr:pic>
      <xdr:nvPicPr>
        <xdr:cNvPr id="14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0204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123827</xdr:rowOff>
    </xdr:to>
    <xdr:pic>
      <xdr:nvPicPr>
        <xdr:cNvPr id="1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104775</xdr:rowOff>
    </xdr:from>
    <xdr:to>
      <xdr:col>8</xdr:col>
      <xdr:colOff>0</xdr:colOff>
      <xdr:row>47</xdr:row>
      <xdr:rowOff>157840</xdr:rowOff>
    </xdr:to>
    <xdr:pic>
      <xdr:nvPicPr>
        <xdr:cNvPr id="1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83880" y="1427035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91168</xdr:rowOff>
    </xdr:to>
    <xdr:pic>
      <xdr:nvPicPr>
        <xdr:cNvPr id="17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285749</xdr:rowOff>
    </xdr:to>
    <xdr:pic>
      <xdr:nvPicPr>
        <xdr:cNvPr id="18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144507</xdr:rowOff>
    </xdr:to>
    <xdr:pic>
      <xdr:nvPicPr>
        <xdr:cNvPr id="19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285750</xdr:rowOff>
    </xdr:to>
    <xdr:pic>
      <xdr:nvPicPr>
        <xdr:cNvPr id="20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144507</xdr:rowOff>
    </xdr:to>
    <xdr:pic>
      <xdr:nvPicPr>
        <xdr:cNvPr id="21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157840</xdr:rowOff>
    </xdr:to>
    <xdr:pic>
      <xdr:nvPicPr>
        <xdr:cNvPr id="22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91168</xdr:rowOff>
    </xdr:to>
    <xdr:pic>
      <xdr:nvPicPr>
        <xdr:cNvPr id="23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324939</xdr:rowOff>
    </xdr:to>
    <xdr:pic>
      <xdr:nvPicPr>
        <xdr:cNvPr id="24" name="圖片 8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324939</xdr:rowOff>
    </xdr:to>
    <xdr:pic>
      <xdr:nvPicPr>
        <xdr:cNvPr id="25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46</xdr:row>
      <xdr:rowOff>106680</xdr:rowOff>
    </xdr:from>
    <xdr:to>
      <xdr:col>7</xdr:col>
      <xdr:colOff>1188720</xdr:colOff>
      <xdr:row>47</xdr:row>
      <xdr:rowOff>324939</xdr:rowOff>
    </xdr:to>
    <xdr:pic>
      <xdr:nvPicPr>
        <xdr:cNvPr id="26" name="圖片 8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46</xdr:row>
      <xdr:rowOff>106680</xdr:rowOff>
    </xdr:from>
    <xdr:to>
      <xdr:col>7</xdr:col>
      <xdr:colOff>1188720</xdr:colOff>
      <xdr:row>47</xdr:row>
      <xdr:rowOff>324939</xdr:rowOff>
    </xdr:to>
    <xdr:pic>
      <xdr:nvPicPr>
        <xdr:cNvPr id="27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138792</xdr:rowOff>
    </xdr:to>
    <xdr:pic>
      <xdr:nvPicPr>
        <xdr:cNvPr id="28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198120</xdr:rowOff>
    </xdr:from>
    <xdr:to>
      <xdr:col>7</xdr:col>
      <xdr:colOff>0</xdr:colOff>
      <xdr:row>48</xdr:row>
      <xdr:rowOff>91169</xdr:rowOff>
    </xdr:to>
    <xdr:pic>
      <xdr:nvPicPr>
        <xdr:cNvPr id="29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138792</xdr:rowOff>
    </xdr:to>
    <xdr:pic>
      <xdr:nvPicPr>
        <xdr:cNvPr id="30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91169</xdr:rowOff>
    </xdr:to>
    <xdr:pic>
      <xdr:nvPicPr>
        <xdr:cNvPr id="31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29935</xdr:rowOff>
    </xdr:to>
    <xdr:pic>
      <xdr:nvPicPr>
        <xdr:cNvPr id="32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30209</xdr:rowOff>
    </xdr:to>
    <xdr:pic>
      <xdr:nvPicPr>
        <xdr:cNvPr id="33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184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192132</xdr:rowOff>
    </xdr:to>
    <xdr:pic>
      <xdr:nvPicPr>
        <xdr:cNvPr id="34" name="圖片 8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192132</xdr:rowOff>
    </xdr:to>
    <xdr:pic>
      <xdr:nvPicPr>
        <xdr:cNvPr id="35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47</xdr:row>
      <xdr:rowOff>138792</xdr:rowOff>
    </xdr:to>
    <xdr:pic>
      <xdr:nvPicPr>
        <xdr:cNvPr id="36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91169</xdr:rowOff>
    </xdr:to>
    <xdr:pic>
      <xdr:nvPicPr>
        <xdr:cNvPr id="3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91168</xdr:rowOff>
    </xdr:to>
    <xdr:pic>
      <xdr:nvPicPr>
        <xdr:cNvPr id="3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144507</xdr:rowOff>
    </xdr:to>
    <xdr:pic>
      <xdr:nvPicPr>
        <xdr:cNvPr id="3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47</xdr:row>
      <xdr:rowOff>324939</xdr:rowOff>
    </xdr:to>
    <xdr:pic>
      <xdr:nvPicPr>
        <xdr:cNvPr id="40" name="圖片 8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47</xdr:row>
      <xdr:rowOff>324939</xdr:rowOff>
    </xdr:to>
    <xdr:pic>
      <xdr:nvPicPr>
        <xdr:cNvPr id="41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91169</xdr:rowOff>
    </xdr:to>
    <xdr:pic>
      <xdr:nvPicPr>
        <xdr:cNvPr id="4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190499</xdr:rowOff>
    </xdr:to>
    <xdr:pic>
      <xdr:nvPicPr>
        <xdr:cNvPr id="43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123826</xdr:rowOff>
    </xdr:to>
    <xdr:pic>
      <xdr:nvPicPr>
        <xdr:cNvPr id="44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190499</xdr:rowOff>
    </xdr:to>
    <xdr:pic>
      <xdr:nvPicPr>
        <xdr:cNvPr id="45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123826</xdr:rowOff>
    </xdr:to>
    <xdr:pic>
      <xdr:nvPicPr>
        <xdr:cNvPr id="46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95249</xdr:rowOff>
    </xdr:to>
    <xdr:pic>
      <xdr:nvPicPr>
        <xdr:cNvPr id="47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66676</xdr:rowOff>
    </xdr:to>
    <xdr:pic>
      <xdr:nvPicPr>
        <xdr:cNvPr id="48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285749</xdr:rowOff>
    </xdr:to>
    <xdr:pic>
      <xdr:nvPicPr>
        <xdr:cNvPr id="49" name="圖片 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285749</xdr:rowOff>
    </xdr:to>
    <xdr:pic>
      <xdr:nvPicPr>
        <xdr:cNvPr id="50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190499</xdr:rowOff>
    </xdr:to>
    <xdr:pic>
      <xdr:nvPicPr>
        <xdr:cNvPr id="51" name="圖片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123826</xdr:rowOff>
    </xdr:to>
    <xdr:pic>
      <xdr:nvPicPr>
        <xdr:cNvPr id="52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123826</xdr:rowOff>
    </xdr:to>
    <xdr:pic>
      <xdr:nvPicPr>
        <xdr:cNvPr id="53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91168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144507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47</xdr:row>
      <xdr:rowOff>321129</xdr:rowOff>
    </xdr:to>
    <xdr:pic>
      <xdr:nvPicPr>
        <xdr:cNvPr id="56" name="圖片 8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9140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47</xdr:row>
      <xdr:rowOff>321129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91400" y="13007340"/>
          <a:ext cx="0" cy="601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91169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69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123826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224515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157843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211182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1429</xdr:colOff>
      <xdr:row>48</xdr:row>
      <xdr:rowOff>86815</xdr:rowOff>
    </xdr:to>
    <xdr:pic>
      <xdr:nvPicPr>
        <xdr:cNvPr id="63" name="圖片 8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73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1429</xdr:colOff>
      <xdr:row>48</xdr:row>
      <xdr:rowOff>86815</xdr:rowOff>
    </xdr:to>
    <xdr:pic>
      <xdr:nvPicPr>
        <xdr:cNvPr id="64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73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157844</xdr:rowOff>
    </xdr:to>
    <xdr:pic>
      <xdr:nvPicPr>
        <xdr:cNvPr id="65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190501</xdr:rowOff>
    </xdr:to>
    <xdr:pic>
      <xdr:nvPicPr>
        <xdr:cNvPr id="66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228601</xdr:rowOff>
    </xdr:to>
    <xdr:pic>
      <xdr:nvPicPr>
        <xdr:cNvPr id="67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224515</xdr:rowOff>
    </xdr:to>
    <xdr:pic>
      <xdr:nvPicPr>
        <xdr:cNvPr id="68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54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157843</xdr:rowOff>
    </xdr:to>
    <xdr:pic>
      <xdr:nvPicPr>
        <xdr:cNvPr id="69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27320" y="134588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211182</xdr:rowOff>
    </xdr:to>
    <xdr:pic>
      <xdr:nvPicPr>
        <xdr:cNvPr id="70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27320" y="134588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15308</xdr:colOff>
      <xdr:row>48</xdr:row>
      <xdr:rowOff>86815</xdr:rowOff>
    </xdr:to>
    <xdr:pic>
      <xdr:nvPicPr>
        <xdr:cNvPr id="71" name="圖片 8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202680" y="13007340"/>
          <a:ext cx="7144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15308</xdr:colOff>
      <xdr:row>48</xdr:row>
      <xdr:rowOff>86815</xdr:rowOff>
    </xdr:to>
    <xdr:pic>
      <xdr:nvPicPr>
        <xdr:cNvPr id="7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202680" y="13007340"/>
          <a:ext cx="7144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47</xdr:row>
      <xdr:rowOff>205467</xdr:rowOff>
    </xdr:to>
    <xdr:pic>
      <xdr:nvPicPr>
        <xdr:cNvPr id="73" name="圖片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73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157844</xdr:rowOff>
    </xdr:to>
    <xdr:pic>
      <xdr:nvPicPr>
        <xdr:cNvPr id="74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27320" y="134569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257174</xdr:rowOff>
    </xdr:to>
    <xdr:pic>
      <xdr:nvPicPr>
        <xdr:cNvPr id="75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0054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190501</xdr:rowOff>
    </xdr:to>
    <xdr:pic>
      <xdr:nvPicPr>
        <xdr:cNvPr id="76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27320" y="134588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228601</xdr:rowOff>
    </xdr:to>
    <xdr:pic>
      <xdr:nvPicPr>
        <xdr:cNvPr id="77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2732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228601</xdr:rowOff>
    </xdr:to>
    <xdr:pic>
      <xdr:nvPicPr>
        <xdr:cNvPr id="78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171451</xdr:rowOff>
    </xdr:to>
    <xdr:pic>
      <xdr:nvPicPr>
        <xdr:cNvPr id="79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228601</xdr:rowOff>
    </xdr:to>
    <xdr:pic>
      <xdr:nvPicPr>
        <xdr:cNvPr id="80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228601</xdr:rowOff>
    </xdr:to>
    <xdr:pic>
      <xdr:nvPicPr>
        <xdr:cNvPr id="81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02680" y="134588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195941</xdr:rowOff>
    </xdr:to>
    <xdr:pic>
      <xdr:nvPicPr>
        <xdr:cNvPr id="82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228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249280</xdr:rowOff>
    </xdr:to>
    <xdr:pic>
      <xdr:nvPicPr>
        <xdr:cNvPr id="83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2285"/>
          <a:ext cx="0" cy="376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191589</xdr:rowOff>
    </xdr:to>
    <xdr:pic>
      <xdr:nvPicPr>
        <xdr:cNvPr id="84" name="圖片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17280" y="14081760"/>
          <a:ext cx="0" cy="70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191589</xdr:rowOff>
    </xdr:to>
    <xdr:pic>
      <xdr:nvPicPr>
        <xdr:cNvPr id="85" name="圖片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17280" y="14081760"/>
          <a:ext cx="0" cy="70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195942</xdr:rowOff>
    </xdr:to>
    <xdr:pic>
      <xdr:nvPicPr>
        <xdr:cNvPr id="86" name="圖片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038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228599</xdr:rowOff>
    </xdr:to>
    <xdr:pic>
      <xdr:nvPicPr>
        <xdr:cNvPr id="87" name="圖片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228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228599</xdr:rowOff>
    </xdr:to>
    <xdr:pic>
      <xdr:nvPicPr>
        <xdr:cNvPr id="88" name="圖片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2285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198120</xdr:rowOff>
    </xdr:from>
    <xdr:ext cx="0" cy="310515"/>
    <xdr:pic>
      <xdr:nvPicPr>
        <xdr:cNvPr id="89" name="圖片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28560" y="144703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46</xdr:row>
      <xdr:rowOff>104775</xdr:rowOff>
    </xdr:from>
    <xdr:to>
      <xdr:col>8</xdr:col>
      <xdr:colOff>0</xdr:colOff>
      <xdr:row>47</xdr:row>
      <xdr:rowOff>291190</xdr:rowOff>
    </xdr:to>
    <xdr:pic>
      <xdr:nvPicPr>
        <xdr:cNvPr id="90" name="圖片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4625"/>
          <a:ext cx="0" cy="481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195943</xdr:rowOff>
    </xdr:to>
    <xdr:pic>
      <xdr:nvPicPr>
        <xdr:cNvPr id="91" name="圖片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5150"/>
          <a:ext cx="0" cy="31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19049</xdr:rowOff>
    </xdr:to>
    <xdr:pic>
      <xdr:nvPicPr>
        <xdr:cNvPr id="92" name="圖片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5554325"/>
          <a:ext cx="0" cy="4667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228598</xdr:rowOff>
    </xdr:to>
    <xdr:pic>
      <xdr:nvPicPr>
        <xdr:cNvPr id="93" name="圖片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5954375"/>
          <a:ext cx="0" cy="276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48</xdr:row>
      <xdr:rowOff>95250</xdr:rowOff>
    </xdr:to>
    <xdr:pic>
      <xdr:nvPicPr>
        <xdr:cNvPr id="94" name="圖片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249282</xdr:rowOff>
    </xdr:to>
    <xdr:pic>
      <xdr:nvPicPr>
        <xdr:cNvPr id="95" name="圖片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5150"/>
          <a:ext cx="0" cy="373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48</xdr:row>
      <xdr:rowOff>95251</xdr:rowOff>
    </xdr:to>
    <xdr:pic>
      <xdr:nvPicPr>
        <xdr:cNvPr id="96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249282</xdr:rowOff>
    </xdr:to>
    <xdr:pic>
      <xdr:nvPicPr>
        <xdr:cNvPr id="9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73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47</xdr:row>
      <xdr:rowOff>291190</xdr:rowOff>
    </xdr:to>
    <xdr:pic>
      <xdr:nvPicPr>
        <xdr:cNvPr id="98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481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195943</xdr:rowOff>
    </xdr:to>
    <xdr:pic>
      <xdr:nvPicPr>
        <xdr:cNvPr id="99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1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78376</xdr:rowOff>
    </xdr:to>
    <xdr:pic>
      <xdr:nvPicPr>
        <xdr:cNvPr id="100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765655"/>
          <a:ext cx="0" cy="7622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51</xdr:row>
      <xdr:rowOff>4354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5161895"/>
          <a:ext cx="0" cy="5968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48</xdr:row>
      <xdr:rowOff>191590</xdr:rowOff>
    </xdr:to>
    <xdr:pic>
      <xdr:nvPicPr>
        <xdr:cNvPr id="102" name="圖片 8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48</xdr:row>
      <xdr:rowOff>191590</xdr:rowOff>
    </xdr:to>
    <xdr:pic>
      <xdr:nvPicPr>
        <xdr:cNvPr id="103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46</xdr:row>
      <xdr:rowOff>106680</xdr:rowOff>
    </xdr:from>
    <xdr:to>
      <xdr:col>7</xdr:col>
      <xdr:colOff>1188720</xdr:colOff>
      <xdr:row>48</xdr:row>
      <xdr:rowOff>191590</xdr:rowOff>
    </xdr:to>
    <xdr:pic>
      <xdr:nvPicPr>
        <xdr:cNvPr id="104" name="圖片 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61195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46</xdr:row>
      <xdr:rowOff>106680</xdr:rowOff>
    </xdr:from>
    <xdr:to>
      <xdr:col>7</xdr:col>
      <xdr:colOff>1188720</xdr:colOff>
      <xdr:row>48</xdr:row>
      <xdr:rowOff>191590</xdr:rowOff>
    </xdr:to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61195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272142</xdr:rowOff>
    </xdr:to>
    <xdr:pic>
      <xdr:nvPicPr>
        <xdr:cNvPr id="106" name="圖片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3250" y="14146530"/>
          <a:ext cx="0" cy="460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198120</xdr:rowOff>
    </xdr:from>
    <xdr:to>
      <xdr:col>7</xdr:col>
      <xdr:colOff>0</xdr:colOff>
      <xdr:row>48</xdr:row>
      <xdr:rowOff>195944</xdr:rowOff>
    </xdr:to>
    <xdr:pic>
      <xdr:nvPicPr>
        <xdr:cNvPr id="107" name="圖片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3245"/>
          <a:ext cx="0" cy="321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47</xdr:row>
      <xdr:rowOff>272142</xdr:rowOff>
    </xdr:to>
    <xdr:pic>
      <xdr:nvPicPr>
        <xdr:cNvPr id="108" name="圖片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460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195944</xdr:rowOff>
    </xdr:to>
    <xdr:pic>
      <xdr:nvPicPr>
        <xdr:cNvPr id="109" name="圖片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3245"/>
          <a:ext cx="0" cy="321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47</xdr:row>
      <xdr:rowOff>163285</xdr:rowOff>
    </xdr:to>
    <xdr:pic>
      <xdr:nvPicPr>
        <xdr:cNvPr id="110" name="圖片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351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134984</xdr:rowOff>
    </xdr:to>
    <xdr:pic>
      <xdr:nvPicPr>
        <xdr:cNvPr id="111" name="圖片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3245"/>
          <a:ext cx="0" cy="2607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48</xdr:row>
      <xdr:rowOff>4014</xdr:rowOff>
    </xdr:to>
    <xdr:pic>
      <xdr:nvPicPr>
        <xdr:cNvPr id="112" name="圖片 8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516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48</xdr:row>
      <xdr:rowOff>4014</xdr:rowOff>
    </xdr:to>
    <xdr:pic>
      <xdr:nvPicPr>
        <xdr:cNvPr id="113" name="圖片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6530"/>
          <a:ext cx="0" cy="516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47</xdr:row>
      <xdr:rowOff>272142</xdr:rowOff>
    </xdr:to>
    <xdr:pic>
      <xdr:nvPicPr>
        <xdr:cNvPr id="114" name="圖片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146530"/>
          <a:ext cx="0" cy="460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195944</xdr:rowOff>
    </xdr:to>
    <xdr:pic>
      <xdr:nvPicPr>
        <xdr:cNvPr id="115" name="圖片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533245"/>
          <a:ext cx="0" cy="321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195943</xdr:rowOff>
    </xdr:to>
    <xdr:pic>
      <xdr:nvPicPr>
        <xdr:cNvPr id="116" name="圖片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535150"/>
          <a:ext cx="0" cy="31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249282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535150"/>
          <a:ext cx="0" cy="373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48</xdr:row>
      <xdr:rowOff>191590</xdr:rowOff>
    </xdr:to>
    <xdr:pic>
      <xdr:nvPicPr>
        <xdr:cNvPr id="118" name="圖片 8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48</xdr:row>
      <xdr:rowOff>191590</xdr:rowOff>
    </xdr:to>
    <xdr:pic>
      <xdr:nvPicPr>
        <xdr:cNvPr id="119" name="圖片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146530"/>
          <a:ext cx="0" cy="70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195944</xdr:rowOff>
    </xdr:to>
    <xdr:pic>
      <xdr:nvPicPr>
        <xdr:cNvPr id="120" name="圖片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01600" y="14533245"/>
          <a:ext cx="0" cy="321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0</xdr:rowOff>
    </xdr:to>
    <xdr:pic>
      <xdr:nvPicPr>
        <xdr:cNvPr id="121" name="圖片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325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228601</xdr:rowOff>
    </xdr:to>
    <xdr:pic>
      <xdr:nvPicPr>
        <xdr:cNvPr id="122" name="圖片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51</xdr:row>
      <xdr:rowOff>95251</xdr:rowOff>
    </xdr:to>
    <xdr:pic>
      <xdr:nvPicPr>
        <xdr:cNvPr id="123" name="圖片 14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96377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51</xdr:row>
      <xdr:rowOff>95251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96377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48</xdr:row>
      <xdr:rowOff>0</xdr:rowOff>
    </xdr:to>
    <xdr:pic>
      <xdr:nvPicPr>
        <xdr:cNvPr id="125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47</xdr:row>
      <xdr:rowOff>228599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171451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48</xdr:row>
      <xdr:rowOff>95250</xdr:rowOff>
    </xdr:to>
    <xdr:pic>
      <xdr:nvPicPr>
        <xdr:cNvPr id="129" name="圖片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48</xdr:row>
      <xdr:rowOff>95250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48</xdr:row>
      <xdr:rowOff>0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0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325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228601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48</xdr:row>
      <xdr:rowOff>0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47</xdr:row>
      <xdr:rowOff>228599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171451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48</xdr:row>
      <xdr:rowOff>95250</xdr:rowOff>
    </xdr:to>
    <xdr:pic>
      <xdr:nvPicPr>
        <xdr:cNvPr id="140" name="圖片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48</xdr:row>
      <xdr:rowOff>95250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104775</xdr:rowOff>
    </xdr:from>
    <xdr:to>
      <xdr:col>11</xdr:col>
      <xdr:colOff>0</xdr:colOff>
      <xdr:row>48</xdr:row>
      <xdr:rowOff>0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1446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15800" y="1453515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106680</xdr:rowOff>
    </xdr:from>
    <xdr:to>
      <xdr:col>8</xdr:col>
      <xdr:colOff>0</xdr:colOff>
      <xdr:row>50</xdr:row>
      <xdr:rowOff>19526</xdr:rowOff>
    </xdr:to>
    <xdr:pic>
      <xdr:nvPicPr>
        <xdr:cNvPr id="145" name="圖片 8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22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106680</xdr:rowOff>
    </xdr:from>
    <xdr:to>
      <xdr:col>8</xdr:col>
      <xdr:colOff>0</xdr:colOff>
      <xdr:row>50</xdr:row>
      <xdr:rowOff>19526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22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106680</xdr:rowOff>
    </xdr:from>
    <xdr:to>
      <xdr:col>8</xdr:col>
      <xdr:colOff>0</xdr:colOff>
      <xdr:row>50</xdr:row>
      <xdr:rowOff>3492</xdr:rowOff>
    </xdr:to>
    <xdr:pic>
      <xdr:nvPicPr>
        <xdr:cNvPr id="147" name="圖片 8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0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106680</xdr:rowOff>
    </xdr:from>
    <xdr:to>
      <xdr:col>8</xdr:col>
      <xdr:colOff>0</xdr:colOff>
      <xdr:row>50</xdr:row>
      <xdr:rowOff>3492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06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46</xdr:row>
      <xdr:rowOff>106680</xdr:rowOff>
    </xdr:from>
    <xdr:ext cx="0" cy="1337310"/>
    <xdr:pic>
      <xdr:nvPicPr>
        <xdr:cNvPr id="149" name="圖片 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46</xdr:row>
      <xdr:rowOff>106680</xdr:rowOff>
    </xdr:from>
    <xdr:ext cx="0" cy="1337310"/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63175" y="1414653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47</xdr:row>
      <xdr:rowOff>198120</xdr:rowOff>
    </xdr:from>
    <xdr:ext cx="0" cy="310515"/>
    <xdr:pic>
      <xdr:nvPicPr>
        <xdr:cNvPr id="151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2475" y="145332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6"/>
  <sheetViews>
    <sheetView tabSelected="1" view="pageBreakPreview" zoomScale="60" zoomScaleNormal="70" workbookViewId="0">
      <selection activeCell="C35" sqref="C35:C36"/>
    </sheetView>
  </sheetViews>
  <sheetFormatPr defaultRowHeight="0" customHeight="1" zeroHeight="1" x14ac:dyDescent="0.4"/>
  <cols>
    <col min="1" max="1" width="9.88671875" style="245" customWidth="1"/>
    <col min="2" max="2" width="7.44140625" style="2" customWidth="1"/>
    <col min="3" max="3" width="20.6640625" style="234" customWidth="1"/>
    <col min="4" max="4" width="26.88671875" style="234" customWidth="1"/>
    <col min="5" max="5" width="34.44140625" style="234" customWidth="1"/>
    <col min="6" max="6" width="17.21875" style="233" customWidth="1"/>
    <col min="7" max="7" width="7" style="235" customWidth="1"/>
    <col min="8" max="8" width="22.6640625" style="233" customWidth="1"/>
    <col min="9" max="9" width="13" style="238" customWidth="1"/>
    <col min="10" max="10" width="9.44140625" style="56" customWidth="1"/>
    <col min="11" max="11" width="10.33203125" style="48" customWidth="1"/>
  </cols>
  <sheetData>
    <row r="1" spans="1:11" s="210" customFormat="1" ht="40.200000000000003" customHeight="1" x14ac:dyDescent="0.3">
      <c r="A1" s="354" t="s">
        <v>397</v>
      </c>
      <c r="B1" s="354"/>
      <c r="C1" s="354"/>
      <c r="D1" s="354"/>
      <c r="E1" s="354"/>
      <c r="F1" s="354"/>
      <c r="G1" s="354"/>
      <c r="H1" s="354"/>
      <c r="I1" s="354"/>
      <c r="J1" s="354"/>
    </row>
    <row r="2" spans="1:11" s="210" customFormat="1" ht="41.4" customHeight="1" x14ac:dyDescent="0.3">
      <c r="A2" s="354" t="s">
        <v>398</v>
      </c>
      <c r="B2" s="354"/>
      <c r="C2" s="354"/>
      <c r="D2" s="354"/>
      <c r="E2" s="354"/>
      <c r="F2" s="354"/>
      <c r="G2" s="354"/>
      <c r="H2" s="354"/>
      <c r="I2" s="354"/>
      <c r="J2" s="354"/>
    </row>
    <row r="3" spans="1:11" s="210" customFormat="1" ht="33.6" customHeight="1" thickBot="1" x14ac:dyDescent="0.35">
      <c r="A3" s="355" t="s">
        <v>399</v>
      </c>
      <c r="B3" s="355"/>
      <c r="C3" s="355"/>
      <c r="D3" s="355"/>
      <c r="E3" s="355"/>
      <c r="F3" s="355"/>
      <c r="G3" s="355"/>
      <c r="H3" s="355"/>
      <c r="I3" s="355"/>
      <c r="J3" s="355"/>
    </row>
    <row r="4" spans="1:11" ht="40.200000000000003" thickBot="1" x14ac:dyDescent="0.35">
      <c r="A4" s="242" t="s">
        <v>0</v>
      </c>
      <c r="B4" s="205" t="s">
        <v>271</v>
      </c>
      <c r="C4" s="239" t="s">
        <v>1</v>
      </c>
      <c r="D4" s="229" t="s">
        <v>310</v>
      </c>
      <c r="E4" s="314" t="s">
        <v>272</v>
      </c>
      <c r="F4" s="315"/>
      <c r="G4" s="369" t="s">
        <v>273</v>
      </c>
      <c r="H4" s="370"/>
      <c r="I4" s="236"/>
      <c r="J4" s="204" t="s">
        <v>101</v>
      </c>
      <c r="K4" s="199" t="s">
        <v>250</v>
      </c>
    </row>
    <row r="5" spans="1:11" s="49" customFormat="1" ht="27.6" customHeight="1" x14ac:dyDescent="0.3">
      <c r="A5" s="284" t="s">
        <v>274</v>
      </c>
      <c r="B5" s="282" t="s">
        <v>275</v>
      </c>
      <c r="C5" s="285" t="s">
        <v>107</v>
      </c>
      <c r="D5" s="316" t="s">
        <v>311</v>
      </c>
      <c r="E5" s="303" t="s">
        <v>319</v>
      </c>
      <c r="F5" s="321" t="s">
        <v>276</v>
      </c>
      <c r="G5" s="309"/>
      <c r="H5" s="271" t="s">
        <v>371</v>
      </c>
      <c r="I5" s="328" t="s">
        <v>328</v>
      </c>
      <c r="J5" s="253">
        <v>768</v>
      </c>
      <c r="K5" s="351"/>
    </row>
    <row r="6" spans="1:11" s="49" customFormat="1" ht="27.6" customHeight="1" thickBot="1" x14ac:dyDescent="0.35">
      <c r="A6" s="296"/>
      <c r="B6" s="301"/>
      <c r="C6" s="322"/>
      <c r="D6" s="317"/>
      <c r="E6" s="320"/>
      <c r="F6" s="290"/>
      <c r="G6" s="310"/>
      <c r="H6" s="272"/>
      <c r="I6" s="329"/>
      <c r="J6" s="324"/>
      <c r="K6" s="351"/>
    </row>
    <row r="7" spans="1:11" s="49" customFormat="1" ht="27.6" customHeight="1" x14ac:dyDescent="0.3">
      <c r="A7" s="283" t="s">
        <v>277</v>
      </c>
      <c r="B7" s="289" t="s">
        <v>278</v>
      </c>
      <c r="C7" s="288" t="s">
        <v>279</v>
      </c>
      <c r="D7" s="323" t="s">
        <v>312</v>
      </c>
      <c r="E7" s="288" t="s">
        <v>320</v>
      </c>
      <c r="F7" s="295" t="s">
        <v>276</v>
      </c>
      <c r="G7" s="260" t="s">
        <v>363</v>
      </c>
      <c r="H7" s="266" t="s">
        <v>372</v>
      </c>
      <c r="I7" s="330"/>
      <c r="J7" s="269">
        <v>775</v>
      </c>
      <c r="K7" s="254">
        <v>805</v>
      </c>
    </row>
    <row r="8" spans="1:11" s="49" customFormat="1" ht="27.6" customHeight="1" x14ac:dyDescent="0.3">
      <c r="A8" s="284"/>
      <c r="B8" s="282"/>
      <c r="C8" s="285"/>
      <c r="D8" s="303"/>
      <c r="E8" s="285"/>
      <c r="F8" s="281"/>
      <c r="G8" s="261"/>
      <c r="H8" s="267"/>
      <c r="I8" s="265"/>
      <c r="J8" s="251"/>
      <c r="K8" s="253"/>
    </row>
    <row r="9" spans="1:11" s="49" customFormat="1" ht="27.6" customHeight="1" x14ac:dyDescent="0.3">
      <c r="A9" s="284" t="s">
        <v>280</v>
      </c>
      <c r="B9" s="282" t="s">
        <v>281</v>
      </c>
      <c r="C9" s="285" t="s">
        <v>282</v>
      </c>
      <c r="D9" s="293" t="s">
        <v>309</v>
      </c>
      <c r="E9" s="285" t="s">
        <v>321</v>
      </c>
      <c r="F9" s="281" t="s">
        <v>276</v>
      </c>
      <c r="G9" s="261"/>
      <c r="H9" s="267" t="s">
        <v>283</v>
      </c>
      <c r="I9" s="264"/>
      <c r="J9" s="251">
        <v>783</v>
      </c>
      <c r="K9" s="253">
        <v>813</v>
      </c>
    </row>
    <row r="10" spans="1:11" s="49" customFormat="1" ht="27.6" customHeight="1" x14ac:dyDescent="0.3">
      <c r="A10" s="284"/>
      <c r="B10" s="282"/>
      <c r="C10" s="285"/>
      <c r="D10" s="293"/>
      <c r="E10" s="285"/>
      <c r="F10" s="281"/>
      <c r="G10" s="261"/>
      <c r="H10" s="267"/>
      <c r="I10" s="265"/>
      <c r="J10" s="251"/>
      <c r="K10" s="253"/>
    </row>
    <row r="11" spans="1:11" s="49" customFormat="1" ht="27.6" customHeight="1" x14ac:dyDescent="0.3">
      <c r="A11" s="284" t="s">
        <v>482</v>
      </c>
      <c r="B11" s="282" t="s">
        <v>284</v>
      </c>
      <c r="C11" s="322" t="s">
        <v>80</v>
      </c>
      <c r="D11" s="303" t="s">
        <v>313</v>
      </c>
      <c r="E11" s="297" t="s">
        <v>322</v>
      </c>
      <c r="F11" s="281" t="s">
        <v>285</v>
      </c>
      <c r="G11" s="261"/>
      <c r="H11" s="267" t="s">
        <v>286</v>
      </c>
      <c r="I11" s="264" t="s">
        <v>480</v>
      </c>
      <c r="J11" s="251">
        <v>853</v>
      </c>
      <c r="K11" s="253">
        <v>883</v>
      </c>
    </row>
    <row r="12" spans="1:11" s="49" customFormat="1" ht="27.6" customHeight="1" x14ac:dyDescent="0.3">
      <c r="A12" s="284"/>
      <c r="B12" s="282"/>
      <c r="C12" s="338"/>
      <c r="D12" s="303"/>
      <c r="E12" s="297"/>
      <c r="F12" s="281"/>
      <c r="G12" s="261"/>
      <c r="H12" s="267"/>
      <c r="I12" s="265"/>
      <c r="J12" s="251"/>
      <c r="K12" s="253"/>
    </row>
    <row r="13" spans="1:11" s="49" customFormat="1" ht="27.6" customHeight="1" x14ac:dyDescent="0.3">
      <c r="A13" s="284" t="s">
        <v>483</v>
      </c>
      <c r="B13" s="282" t="s">
        <v>287</v>
      </c>
      <c r="C13" s="322" t="s">
        <v>279</v>
      </c>
      <c r="D13" s="331" t="s">
        <v>355</v>
      </c>
      <c r="E13" s="285" t="s">
        <v>503</v>
      </c>
      <c r="F13" s="281" t="s">
        <v>276</v>
      </c>
      <c r="G13" s="261"/>
      <c r="H13" s="263" t="s">
        <v>496</v>
      </c>
      <c r="I13" s="277"/>
      <c r="J13" s="298">
        <v>783</v>
      </c>
      <c r="K13" s="253">
        <v>813</v>
      </c>
    </row>
    <row r="14" spans="1:11" s="49" customFormat="1" ht="27.6" customHeight="1" x14ac:dyDescent="0.3">
      <c r="A14" s="284"/>
      <c r="B14" s="282"/>
      <c r="C14" s="338"/>
      <c r="D14" s="332"/>
      <c r="E14" s="285"/>
      <c r="F14" s="281"/>
      <c r="G14" s="261"/>
      <c r="H14" s="263"/>
      <c r="I14" s="327"/>
      <c r="J14" s="299"/>
      <c r="K14" s="253"/>
    </row>
    <row r="15" spans="1:11" s="49" customFormat="1" ht="27.6" customHeight="1" x14ac:dyDescent="0.3">
      <c r="A15" s="284" t="s">
        <v>289</v>
      </c>
      <c r="B15" s="282" t="s">
        <v>275</v>
      </c>
      <c r="C15" s="286" t="s">
        <v>187</v>
      </c>
      <c r="D15" s="303" t="s">
        <v>417</v>
      </c>
      <c r="E15" s="334" t="s">
        <v>369</v>
      </c>
      <c r="F15" s="281" t="s">
        <v>276</v>
      </c>
      <c r="G15" s="261"/>
      <c r="H15" s="267" t="s">
        <v>374</v>
      </c>
      <c r="I15" s="325"/>
      <c r="J15" s="251">
        <v>770</v>
      </c>
      <c r="K15" s="253">
        <v>805</v>
      </c>
    </row>
    <row r="16" spans="1:11" s="49" customFormat="1" ht="27.6" customHeight="1" thickBot="1" x14ac:dyDescent="0.35">
      <c r="A16" s="313"/>
      <c r="B16" s="318"/>
      <c r="C16" s="319"/>
      <c r="D16" s="304"/>
      <c r="E16" s="335"/>
      <c r="F16" s="305"/>
      <c r="G16" s="262"/>
      <c r="H16" s="268"/>
      <c r="I16" s="326"/>
      <c r="J16" s="270"/>
      <c r="K16" s="255"/>
    </row>
    <row r="17" spans="1:11" s="49" customFormat="1" ht="35.25" customHeight="1" x14ac:dyDescent="0.3">
      <c r="A17" s="300" t="s">
        <v>476</v>
      </c>
      <c r="B17" s="302" t="s">
        <v>477</v>
      </c>
      <c r="C17" s="288" t="s">
        <v>279</v>
      </c>
      <c r="D17" s="336" t="s">
        <v>314</v>
      </c>
      <c r="E17" s="338" t="s">
        <v>324</v>
      </c>
      <c r="F17" s="337" t="s">
        <v>276</v>
      </c>
      <c r="G17" s="308"/>
      <c r="H17" s="311" t="s">
        <v>393</v>
      </c>
      <c r="I17" s="275" t="s">
        <v>491</v>
      </c>
      <c r="J17" s="312">
        <v>753</v>
      </c>
      <c r="K17" s="351"/>
    </row>
    <row r="18" spans="1:11" s="49" customFormat="1" ht="35.25" customHeight="1" x14ac:dyDescent="0.3">
      <c r="A18" s="284"/>
      <c r="B18" s="282"/>
      <c r="C18" s="285"/>
      <c r="D18" s="303"/>
      <c r="E18" s="285"/>
      <c r="F18" s="281"/>
      <c r="G18" s="309"/>
      <c r="H18" s="267"/>
      <c r="I18" s="276"/>
      <c r="J18" s="251"/>
      <c r="K18" s="351"/>
    </row>
    <row r="19" spans="1:11" s="49" customFormat="1" ht="27.6" customHeight="1" x14ac:dyDescent="0.3">
      <c r="A19" s="284" t="s">
        <v>290</v>
      </c>
      <c r="B19" s="282" t="s">
        <v>281</v>
      </c>
      <c r="C19" s="285" t="s">
        <v>382</v>
      </c>
      <c r="D19" s="303" t="s">
        <v>379</v>
      </c>
      <c r="E19" s="285" t="s">
        <v>325</v>
      </c>
      <c r="F19" s="281" t="s">
        <v>276</v>
      </c>
      <c r="G19" s="309"/>
      <c r="H19" s="267" t="s">
        <v>392</v>
      </c>
      <c r="I19" s="264"/>
      <c r="J19" s="251">
        <v>758</v>
      </c>
      <c r="K19" s="351"/>
    </row>
    <row r="20" spans="1:11" s="49" customFormat="1" ht="27.6" customHeight="1" x14ac:dyDescent="0.3">
      <c r="A20" s="284"/>
      <c r="B20" s="282"/>
      <c r="C20" s="285"/>
      <c r="D20" s="303"/>
      <c r="E20" s="285"/>
      <c r="F20" s="281"/>
      <c r="G20" s="309"/>
      <c r="H20" s="267"/>
      <c r="I20" s="265"/>
      <c r="J20" s="251"/>
      <c r="K20" s="351"/>
    </row>
    <row r="21" spans="1:11" s="49" customFormat="1" ht="27.6" customHeight="1" x14ac:dyDescent="0.3">
      <c r="A21" s="284" t="s">
        <v>291</v>
      </c>
      <c r="B21" s="282" t="s">
        <v>284</v>
      </c>
      <c r="C21" s="322" t="s">
        <v>478</v>
      </c>
      <c r="D21" s="303" t="s">
        <v>315</v>
      </c>
      <c r="E21" s="297" t="s">
        <v>326</v>
      </c>
      <c r="F21" s="281" t="s">
        <v>285</v>
      </c>
      <c r="G21" s="309"/>
      <c r="H21" s="267" t="s">
        <v>292</v>
      </c>
      <c r="I21" s="264" t="s">
        <v>480</v>
      </c>
      <c r="J21" s="251">
        <v>828</v>
      </c>
      <c r="K21" s="351"/>
    </row>
    <row r="22" spans="1:11" s="49" customFormat="1" ht="27.6" customHeight="1" x14ac:dyDescent="0.3">
      <c r="A22" s="284"/>
      <c r="B22" s="282"/>
      <c r="C22" s="338"/>
      <c r="D22" s="303"/>
      <c r="E22" s="297"/>
      <c r="F22" s="281"/>
      <c r="G22" s="309"/>
      <c r="H22" s="267"/>
      <c r="I22" s="265"/>
      <c r="J22" s="251"/>
      <c r="K22" s="351"/>
    </row>
    <row r="23" spans="1:11" s="49" customFormat="1" ht="27.6" customHeight="1" x14ac:dyDescent="0.3">
      <c r="A23" s="284" t="s">
        <v>484</v>
      </c>
      <c r="B23" s="282" t="s">
        <v>287</v>
      </c>
      <c r="C23" s="322" t="s">
        <v>279</v>
      </c>
      <c r="D23" s="293" t="s">
        <v>388</v>
      </c>
      <c r="E23" s="285" t="s">
        <v>329</v>
      </c>
      <c r="F23" s="281" t="s">
        <v>276</v>
      </c>
      <c r="G23" s="309"/>
      <c r="H23" s="267" t="s">
        <v>390</v>
      </c>
      <c r="I23" s="264"/>
      <c r="J23" s="251">
        <v>773</v>
      </c>
      <c r="K23" s="351"/>
    </row>
    <row r="24" spans="1:11" s="49" customFormat="1" ht="27.6" customHeight="1" x14ac:dyDescent="0.3">
      <c r="A24" s="284"/>
      <c r="B24" s="282"/>
      <c r="C24" s="338"/>
      <c r="D24" s="293"/>
      <c r="E24" s="285"/>
      <c r="F24" s="281"/>
      <c r="G24" s="309"/>
      <c r="H24" s="267"/>
      <c r="I24" s="265"/>
      <c r="J24" s="251"/>
      <c r="K24" s="351"/>
    </row>
    <row r="25" spans="1:11" s="49" customFormat="1" ht="27.6" customHeight="1" x14ac:dyDescent="0.3">
      <c r="A25" s="284" t="s">
        <v>293</v>
      </c>
      <c r="B25" s="282" t="s">
        <v>275</v>
      </c>
      <c r="C25" s="286" t="s">
        <v>107</v>
      </c>
      <c r="D25" s="365" t="s">
        <v>316</v>
      </c>
      <c r="E25" s="285" t="s">
        <v>395</v>
      </c>
      <c r="F25" s="281" t="s">
        <v>276</v>
      </c>
      <c r="G25" s="309"/>
      <c r="H25" s="267" t="s">
        <v>294</v>
      </c>
      <c r="I25" s="277" t="s">
        <v>227</v>
      </c>
      <c r="J25" s="251">
        <v>898</v>
      </c>
      <c r="K25" s="351"/>
    </row>
    <row r="26" spans="1:11" s="49" customFormat="1" ht="27.6" customHeight="1" thickBot="1" x14ac:dyDescent="0.35">
      <c r="A26" s="296"/>
      <c r="B26" s="301"/>
      <c r="C26" s="287"/>
      <c r="D26" s="366"/>
      <c r="E26" s="340"/>
      <c r="F26" s="307"/>
      <c r="G26" s="310"/>
      <c r="H26" s="306"/>
      <c r="I26" s="278"/>
      <c r="J26" s="256"/>
      <c r="K26" s="351"/>
    </row>
    <row r="27" spans="1:11" s="49" customFormat="1" ht="27.6" customHeight="1" x14ac:dyDescent="0.3">
      <c r="A27" s="283" t="s">
        <v>485</v>
      </c>
      <c r="B27" s="289" t="s">
        <v>278</v>
      </c>
      <c r="C27" s="288" t="s">
        <v>279</v>
      </c>
      <c r="D27" s="323" t="s">
        <v>419</v>
      </c>
      <c r="E27" s="339" t="s">
        <v>507</v>
      </c>
      <c r="F27" s="295" t="s">
        <v>276</v>
      </c>
      <c r="G27" s="343" t="s">
        <v>295</v>
      </c>
      <c r="H27" s="321" t="s">
        <v>296</v>
      </c>
      <c r="I27" s="274"/>
      <c r="J27" s="254">
        <v>795</v>
      </c>
      <c r="K27" s="254">
        <v>825</v>
      </c>
    </row>
    <row r="28" spans="1:11" s="49" customFormat="1" ht="27.6" customHeight="1" x14ac:dyDescent="0.3">
      <c r="A28" s="284"/>
      <c r="B28" s="282"/>
      <c r="C28" s="285"/>
      <c r="D28" s="303"/>
      <c r="E28" s="297"/>
      <c r="F28" s="281"/>
      <c r="G28" s="309"/>
      <c r="H28" s="271"/>
      <c r="I28" s="259"/>
      <c r="J28" s="253"/>
      <c r="K28" s="253"/>
    </row>
    <row r="29" spans="1:11" s="49" customFormat="1" ht="27.6" customHeight="1" x14ac:dyDescent="0.3">
      <c r="A29" s="284" t="s">
        <v>486</v>
      </c>
      <c r="B29" s="282" t="s">
        <v>281</v>
      </c>
      <c r="C29" s="285" t="s">
        <v>282</v>
      </c>
      <c r="D29" s="303" t="s">
        <v>473</v>
      </c>
      <c r="E29" s="285" t="s">
        <v>516</v>
      </c>
      <c r="F29" s="281" t="s">
        <v>276</v>
      </c>
      <c r="G29" s="309"/>
      <c r="H29" s="271" t="s">
        <v>297</v>
      </c>
      <c r="I29" s="258"/>
      <c r="J29" s="253">
        <v>763</v>
      </c>
      <c r="K29" s="253">
        <v>795</v>
      </c>
    </row>
    <row r="30" spans="1:11" s="49" customFormat="1" ht="27.6" customHeight="1" x14ac:dyDescent="0.3">
      <c r="A30" s="284"/>
      <c r="B30" s="282"/>
      <c r="C30" s="285"/>
      <c r="D30" s="303"/>
      <c r="E30" s="285"/>
      <c r="F30" s="281"/>
      <c r="G30" s="309"/>
      <c r="H30" s="271"/>
      <c r="I30" s="259"/>
      <c r="J30" s="253"/>
      <c r="K30" s="253"/>
    </row>
    <row r="31" spans="1:11" s="49" customFormat="1" ht="27.6" customHeight="1" x14ac:dyDescent="0.3">
      <c r="A31" s="284" t="s">
        <v>298</v>
      </c>
      <c r="B31" s="282" t="s">
        <v>284</v>
      </c>
      <c r="C31" s="368" t="s">
        <v>299</v>
      </c>
      <c r="D31" s="303" t="s">
        <v>465</v>
      </c>
      <c r="E31" s="367" t="s">
        <v>207</v>
      </c>
      <c r="F31" s="281" t="s">
        <v>285</v>
      </c>
      <c r="G31" s="309"/>
      <c r="H31" s="271" t="s">
        <v>423</v>
      </c>
      <c r="I31" s="258" t="s">
        <v>480</v>
      </c>
      <c r="J31" s="253">
        <v>835</v>
      </c>
      <c r="K31" s="253">
        <v>848</v>
      </c>
    </row>
    <row r="32" spans="1:11" s="49" customFormat="1" ht="27.6" customHeight="1" x14ac:dyDescent="0.3">
      <c r="A32" s="284"/>
      <c r="B32" s="282"/>
      <c r="C32" s="339"/>
      <c r="D32" s="303"/>
      <c r="E32" s="367"/>
      <c r="F32" s="281"/>
      <c r="G32" s="309"/>
      <c r="H32" s="271"/>
      <c r="I32" s="259"/>
      <c r="J32" s="253"/>
      <c r="K32" s="253"/>
    </row>
    <row r="33" spans="1:11" s="49" customFormat="1" ht="27.6" customHeight="1" x14ac:dyDescent="0.3">
      <c r="A33" s="284" t="s">
        <v>300</v>
      </c>
      <c r="B33" s="282" t="s">
        <v>287</v>
      </c>
      <c r="C33" s="322" t="s">
        <v>279</v>
      </c>
      <c r="D33" s="345" t="s">
        <v>317</v>
      </c>
      <c r="E33" s="285" t="s">
        <v>198</v>
      </c>
      <c r="F33" s="281" t="s">
        <v>276</v>
      </c>
      <c r="G33" s="309"/>
      <c r="H33" s="271" t="s">
        <v>301</v>
      </c>
      <c r="I33" s="258"/>
      <c r="J33" s="253">
        <v>758</v>
      </c>
      <c r="K33" s="253">
        <v>785</v>
      </c>
    </row>
    <row r="34" spans="1:11" s="49" customFormat="1" ht="27.6" customHeight="1" x14ac:dyDescent="0.3">
      <c r="A34" s="284"/>
      <c r="B34" s="282"/>
      <c r="C34" s="338"/>
      <c r="D34" s="345"/>
      <c r="E34" s="285"/>
      <c r="F34" s="281"/>
      <c r="G34" s="309"/>
      <c r="H34" s="271"/>
      <c r="I34" s="259"/>
      <c r="J34" s="253"/>
      <c r="K34" s="253"/>
    </row>
    <row r="35" spans="1:11" s="49" customFormat="1" ht="27.6" customHeight="1" x14ac:dyDescent="0.3">
      <c r="A35" s="284" t="s">
        <v>302</v>
      </c>
      <c r="B35" s="282" t="s">
        <v>275</v>
      </c>
      <c r="C35" s="286" t="s">
        <v>187</v>
      </c>
      <c r="D35" s="363" t="s">
        <v>422</v>
      </c>
      <c r="E35" s="285" t="s">
        <v>475</v>
      </c>
      <c r="F35" s="281" t="s">
        <v>276</v>
      </c>
      <c r="G35" s="309"/>
      <c r="H35" s="271" t="s">
        <v>303</v>
      </c>
      <c r="I35" s="258"/>
      <c r="J35" s="253">
        <v>788</v>
      </c>
      <c r="K35" s="253">
        <v>818</v>
      </c>
    </row>
    <row r="36" spans="1:11" s="49" customFormat="1" ht="27.6" customHeight="1" thickBot="1" x14ac:dyDescent="0.35">
      <c r="A36" s="313"/>
      <c r="B36" s="318"/>
      <c r="C36" s="287"/>
      <c r="D36" s="364"/>
      <c r="E36" s="340"/>
      <c r="F36" s="305"/>
      <c r="G36" s="344"/>
      <c r="H36" s="290"/>
      <c r="I36" s="342"/>
      <c r="J36" s="255"/>
      <c r="K36" s="255"/>
    </row>
    <row r="37" spans="1:11" s="49" customFormat="1" ht="27.6" customHeight="1" x14ac:dyDescent="0.3">
      <c r="A37" s="300" t="s">
        <v>304</v>
      </c>
      <c r="B37" s="302" t="s">
        <v>278</v>
      </c>
      <c r="C37" s="288" t="s">
        <v>279</v>
      </c>
      <c r="D37" s="350" t="s">
        <v>431</v>
      </c>
      <c r="E37" s="333" t="s">
        <v>327</v>
      </c>
      <c r="F37" s="321" t="s">
        <v>276</v>
      </c>
      <c r="G37" s="358"/>
      <c r="H37" s="273" t="s">
        <v>305</v>
      </c>
      <c r="I37" s="346" t="s">
        <v>481</v>
      </c>
      <c r="J37" s="252">
        <v>835</v>
      </c>
      <c r="K37" s="352"/>
    </row>
    <row r="38" spans="1:11" s="49" customFormat="1" ht="27.6" customHeight="1" x14ac:dyDescent="0.3">
      <c r="A38" s="284"/>
      <c r="B38" s="282"/>
      <c r="C38" s="285"/>
      <c r="D38" s="316"/>
      <c r="E38" s="279"/>
      <c r="F38" s="271"/>
      <c r="G38" s="359"/>
      <c r="H38" s="271"/>
      <c r="I38" s="347"/>
      <c r="J38" s="253"/>
      <c r="K38" s="351"/>
    </row>
    <row r="39" spans="1:11" s="49" customFormat="1" ht="27.6" customHeight="1" x14ac:dyDescent="0.3">
      <c r="A39" s="284" t="s">
        <v>487</v>
      </c>
      <c r="B39" s="282" t="s">
        <v>281</v>
      </c>
      <c r="C39" s="285" t="s">
        <v>306</v>
      </c>
      <c r="D39" s="348" t="s">
        <v>455</v>
      </c>
      <c r="E39" s="279" t="s">
        <v>458</v>
      </c>
      <c r="F39" s="271" t="s">
        <v>276</v>
      </c>
      <c r="G39" s="359"/>
      <c r="H39" s="271" t="s">
        <v>307</v>
      </c>
      <c r="I39" s="258"/>
      <c r="J39" s="257" t="s">
        <v>106</v>
      </c>
      <c r="K39" s="351"/>
    </row>
    <row r="40" spans="1:11" s="49" customFormat="1" ht="27.6" customHeight="1" x14ac:dyDescent="0.3">
      <c r="A40" s="284"/>
      <c r="B40" s="282"/>
      <c r="C40" s="285"/>
      <c r="D40" s="294"/>
      <c r="E40" s="279"/>
      <c r="F40" s="271"/>
      <c r="G40" s="359"/>
      <c r="H40" s="271"/>
      <c r="I40" s="259"/>
      <c r="J40" s="257"/>
      <c r="K40" s="351"/>
    </row>
    <row r="41" spans="1:11" s="49" customFormat="1" ht="27.6" customHeight="1" x14ac:dyDescent="0.3">
      <c r="A41" s="284" t="s">
        <v>308</v>
      </c>
      <c r="B41" s="282" t="s">
        <v>284</v>
      </c>
      <c r="C41" s="285" t="s">
        <v>288</v>
      </c>
      <c r="D41" s="349" t="s">
        <v>450</v>
      </c>
      <c r="E41" s="279" t="s">
        <v>323</v>
      </c>
      <c r="F41" s="271" t="s">
        <v>285</v>
      </c>
      <c r="G41" s="359"/>
      <c r="H41" s="271" t="s">
        <v>445</v>
      </c>
      <c r="I41" s="258" t="s">
        <v>480</v>
      </c>
      <c r="J41" s="253">
        <v>818</v>
      </c>
      <c r="K41" s="351"/>
    </row>
    <row r="42" spans="1:11" s="49" customFormat="1" ht="27.6" customHeight="1" x14ac:dyDescent="0.3">
      <c r="A42" s="284"/>
      <c r="B42" s="282"/>
      <c r="C42" s="285"/>
      <c r="D42" s="349"/>
      <c r="E42" s="279"/>
      <c r="F42" s="271"/>
      <c r="G42" s="359"/>
      <c r="H42" s="271"/>
      <c r="I42" s="259"/>
      <c r="J42" s="253"/>
      <c r="K42" s="351"/>
    </row>
    <row r="43" spans="1:11" s="49" customFormat="1" ht="27.6" customHeight="1" x14ac:dyDescent="0.3">
      <c r="A43" s="284" t="s">
        <v>488</v>
      </c>
      <c r="B43" s="282" t="s">
        <v>287</v>
      </c>
      <c r="C43" s="322" t="s">
        <v>279</v>
      </c>
      <c r="D43" s="294" t="s">
        <v>468</v>
      </c>
      <c r="E43" s="279" t="s">
        <v>462</v>
      </c>
      <c r="F43" s="271" t="s">
        <v>276</v>
      </c>
      <c r="G43" s="359"/>
      <c r="H43" s="272" t="s">
        <v>472</v>
      </c>
      <c r="I43" s="258"/>
      <c r="J43" s="257" t="s">
        <v>254</v>
      </c>
      <c r="K43" s="351"/>
    </row>
    <row r="44" spans="1:11" s="49" customFormat="1" ht="27.6" customHeight="1" x14ac:dyDescent="0.3">
      <c r="A44" s="284"/>
      <c r="B44" s="282"/>
      <c r="C44" s="338"/>
      <c r="D44" s="294"/>
      <c r="E44" s="279"/>
      <c r="F44" s="271"/>
      <c r="G44" s="359"/>
      <c r="H44" s="273"/>
      <c r="I44" s="259"/>
      <c r="J44" s="257"/>
      <c r="K44" s="351"/>
    </row>
    <row r="45" spans="1:11" s="49" customFormat="1" ht="27.6" customHeight="1" x14ac:dyDescent="0.3">
      <c r="A45" s="284" t="s">
        <v>489</v>
      </c>
      <c r="B45" s="282" t="s">
        <v>275</v>
      </c>
      <c r="C45" s="286" t="s">
        <v>107</v>
      </c>
      <c r="D45" s="291" t="s">
        <v>318</v>
      </c>
      <c r="E45" s="279" t="s">
        <v>469</v>
      </c>
      <c r="F45" s="271" t="s">
        <v>276</v>
      </c>
      <c r="G45" s="359"/>
      <c r="H45" s="271" t="s">
        <v>463</v>
      </c>
      <c r="I45" s="357"/>
      <c r="J45" s="257" t="s">
        <v>108</v>
      </c>
      <c r="K45" s="351"/>
    </row>
    <row r="46" spans="1:11" s="49" customFormat="1" ht="27.6" customHeight="1" thickBot="1" x14ac:dyDescent="0.35">
      <c r="A46" s="313"/>
      <c r="B46" s="318"/>
      <c r="C46" s="319"/>
      <c r="D46" s="292"/>
      <c r="E46" s="280"/>
      <c r="F46" s="290"/>
      <c r="G46" s="360"/>
      <c r="H46" s="290"/>
      <c r="I46" s="259"/>
      <c r="J46" s="361"/>
      <c r="K46" s="353"/>
    </row>
    <row r="47" spans="1:11" s="211" customFormat="1" ht="23.4" customHeight="1" x14ac:dyDescent="0.3">
      <c r="A47" s="362" t="s">
        <v>400</v>
      </c>
      <c r="B47" s="362"/>
      <c r="C47" s="362"/>
      <c r="D47" s="362"/>
      <c r="E47" s="362"/>
      <c r="F47" s="362"/>
      <c r="G47" s="362"/>
      <c r="H47" s="362"/>
      <c r="I47" s="362"/>
      <c r="J47" s="362"/>
    </row>
    <row r="48" spans="1:11" s="212" customFormat="1" ht="25.95" customHeight="1" x14ac:dyDescent="0.3">
      <c r="A48" s="356" t="s">
        <v>401</v>
      </c>
      <c r="B48" s="356"/>
      <c r="C48" s="356"/>
      <c r="D48" s="356"/>
      <c r="E48" s="356"/>
      <c r="F48" s="356"/>
      <c r="G48" s="356"/>
      <c r="H48" s="356"/>
      <c r="I48" s="356"/>
      <c r="J48" s="356"/>
    </row>
    <row r="49" spans="1:11" s="212" customFormat="1" ht="24" customHeight="1" x14ac:dyDescent="0.3">
      <c r="A49" s="356" t="s">
        <v>402</v>
      </c>
      <c r="B49" s="356"/>
      <c r="C49" s="356"/>
      <c r="D49" s="356"/>
      <c r="E49" s="356"/>
      <c r="F49" s="356"/>
      <c r="G49" s="356"/>
      <c r="H49" s="356"/>
      <c r="I49" s="356"/>
      <c r="J49" s="356"/>
    </row>
    <row r="50" spans="1:11" s="213" customFormat="1" ht="38.25" customHeight="1" x14ac:dyDescent="0.3">
      <c r="A50" s="341" t="s">
        <v>403</v>
      </c>
      <c r="B50" s="341"/>
      <c r="C50" s="341"/>
      <c r="D50" s="341"/>
      <c r="E50" s="341"/>
      <c r="F50" s="341"/>
      <c r="G50" s="341"/>
      <c r="H50" s="341"/>
      <c r="I50" s="341"/>
      <c r="J50" s="341"/>
    </row>
    <row r="51" spans="1:11" s="48" customFormat="1" ht="24.6" customHeight="1" x14ac:dyDescent="0.3">
      <c r="A51" s="243" t="s">
        <v>404</v>
      </c>
      <c r="B51" s="214"/>
      <c r="C51" s="240"/>
      <c r="D51" s="230" t="s">
        <v>405</v>
      </c>
      <c r="E51" s="230" t="s">
        <v>406</v>
      </c>
      <c r="F51" s="230"/>
      <c r="G51" s="230"/>
      <c r="H51" s="230" t="s">
        <v>407</v>
      </c>
      <c r="I51" s="217"/>
    </row>
    <row r="52" spans="1:11" s="48" customFormat="1" ht="19.5" customHeight="1" x14ac:dyDescent="0.3">
      <c r="A52" s="215"/>
      <c r="B52" s="216"/>
      <c r="C52" s="241"/>
      <c r="D52" s="231"/>
      <c r="E52" s="232"/>
      <c r="F52" s="232"/>
      <c r="G52" s="232"/>
      <c r="H52" s="232"/>
      <c r="I52" s="217"/>
      <c r="J52" s="216"/>
    </row>
    <row r="53" spans="1:11" s="48" customFormat="1" ht="19.5" customHeight="1" x14ac:dyDescent="0.4">
      <c r="A53" s="215"/>
      <c r="B53" s="216"/>
      <c r="C53" s="241"/>
      <c r="D53" s="231"/>
      <c r="E53" s="232"/>
      <c r="F53" s="232"/>
      <c r="G53" s="232"/>
      <c r="H53" s="232"/>
      <c r="I53" s="217"/>
      <c r="J53" s="56"/>
    </row>
    <row r="54" spans="1:11" s="48" customFormat="1" ht="28.2" x14ac:dyDescent="0.4">
      <c r="A54" s="215"/>
      <c r="B54" s="216"/>
      <c r="C54" s="241"/>
      <c r="D54" s="231"/>
      <c r="E54" s="232"/>
      <c r="F54" s="232"/>
      <c r="G54" s="232"/>
      <c r="H54" s="232"/>
      <c r="I54" s="217"/>
      <c r="J54" s="56"/>
    </row>
    <row r="55" spans="1:11" ht="28.2" x14ac:dyDescent="0.4">
      <c r="A55" s="244"/>
      <c r="B55" s="1"/>
      <c r="I55" s="237"/>
      <c r="K55" s="198"/>
    </row>
    <row r="56" spans="1:11" ht="28.2" x14ac:dyDescent="0.4">
      <c r="A56" s="244"/>
      <c r="B56" s="1"/>
      <c r="I56" s="237"/>
    </row>
    <row r="57" spans="1:11" ht="28.2" x14ac:dyDescent="0.4">
      <c r="A57" s="244"/>
      <c r="B57" s="1"/>
      <c r="I57" s="237"/>
    </row>
    <row r="58" spans="1:11" ht="28.2" x14ac:dyDescent="0.4">
      <c r="A58" s="244"/>
      <c r="B58" s="1"/>
      <c r="I58" s="237"/>
    </row>
    <row r="59" spans="1:11" ht="28.2" x14ac:dyDescent="0.4">
      <c r="A59" s="244"/>
      <c r="B59" s="1"/>
      <c r="I59" s="237"/>
    </row>
    <row r="60" spans="1:11" ht="28.2" x14ac:dyDescent="0.4">
      <c r="A60" s="244"/>
      <c r="B60" s="1"/>
      <c r="I60" s="237"/>
    </row>
    <row r="61" spans="1:11" ht="28.2" x14ac:dyDescent="0.4">
      <c r="A61" s="244"/>
      <c r="B61" s="1"/>
      <c r="I61" s="237"/>
    </row>
    <row r="62" spans="1:11" ht="28.2" x14ac:dyDescent="0.4">
      <c r="A62" s="244"/>
      <c r="B62" s="1"/>
      <c r="I62" s="237"/>
    </row>
    <row r="63" spans="1:11" ht="28.2" x14ac:dyDescent="0.4">
      <c r="A63" s="244"/>
      <c r="B63" s="1"/>
      <c r="I63" s="237"/>
    </row>
    <row r="64" spans="1:11" ht="28.2" x14ac:dyDescent="0.4">
      <c r="A64" s="244"/>
      <c r="B64" s="1"/>
      <c r="I64" s="237"/>
    </row>
    <row r="65" spans="1:9" ht="28.2" x14ac:dyDescent="0.4">
      <c r="A65" s="244"/>
      <c r="B65" s="1"/>
      <c r="I65" s="237"/>
    </row>
    <row r="66" spans="1:9" ht="28.2" x14ac:dyDescent="0.4">
      <c r="A66" s="244"/>
      <c r="B66" s="1"/>
      <c r="I66" s="237"/>
    </row>
  </sheetData>
  <mergeCells count="216">
    <mergeCell ref="D25:D26"/>
    <mergeCell ref="E31:E32"/>
    <mergeCell ref="C31:C32"/>
    <mergeCell ref="E35:E36"/>
    <mergeCell ref="C43:C44"/>
    <mergeCell ref="C21:C22"/>
    <mergeCell ref="C23:C24"/>
    <mergeCell ref="C33:C34"/>
    <mergeCell ref="G4:H4"/>
    <mergeCell ref="K5:K6"/>
    <mergeCell ref="K17:K26"/>
    <mergeCell ref="K37:K46"/>
    <mergeCell ref="A1:J1"/>
    <mergeCell ref="A2:J2"/>
    <mergeCell ref="A3:J3"/>
    <mergeCell ref="A48:J48"/>
    <mergeCell ref="A49:J49"/>
    <mergeCell ref="C41:C42"/>
    <mergeCell ref="E41:E42"/>
    <mergeCell ref="I45:I46"/>
    <mergeCell ref="J33:J34"/>
    <mergeCell ref="J35:J36"/>
    <mergeCell ref="G37:G46"/>
    <mergeCell ref="J45:J46"/>
    <mergeCell ref="F41:F42"/>
    <mergeCell ref="H45:H46"/>
    <mergeCell ref="E21:E22"/>
    <mergeCell ref="J29:J30"/>
    <mergeCell ref="J31:J32"/>
    <mergeCell ref="A47:J47"/>
    <mergeCell ref="D35:D36"/>
    <mergeCell ref="A39:A40"/>
    <mergeCell ref="A41:A42"/>
    <mergeCell ref="B41:B42"/>
    <mergeCell ref="I33:I34"/>
    <mergeCell ref="H31:H32"/>
    <mergeCell ref="D29:D30"/>
    <mergeCell ref="I37:I38"/>
    <mergeCell ref="H39:H40"/>
    <mergeCell ref="H37:H38"/>
    <mergeCell ref="D39:D40"/>
    <mergeCell ref="E39:E40"/>
    <mergeCell ref="D41:D42"/>
    <mergeCell ref="C29:C30"/>
    <mergeCell ref="I29:I30"/>
    <mergeCell ref="F37:F38"/>
    <mergeCell ref="E29:E30"/>
    <mergeCell ref="F35:F36"/>
    <mergeCell ref="I39:I40"/>
    <mergeCell ref="D37:D38"/>
    <mergeCell ref="B37:B38"/>
    <mergeCell ref="F29:F30"/>
    <mergeCell ref="A50:J50"/>
    <mergeCell ref="A33:A34"/>
    <mergeCell ref="F33:F34"/>
    <mergeCell ref="H33:H34"/>
    <mergeCell ref="A37:A38"/>
    <mergeCell ref="I31:I32"/>
    <mergeCell ref="B35:B36"/>
    <mergeCell ref="I35:I36"/>
    <mergeCell ref="A35:A36"/>
    <mergeCell ref="G27:G36"/>
    <mergeCell ref="D33:D34"/>
    <mergeCell ref="H35:H36"/>
    <mergeCell ref="B31:B32"/>
    <mergeCell ref="A45:A46"/>
    <mergeCell ref="B45:B46"/>
    <mergeCell ref="F39:F40"/>
    <mergeCell ref="H41:H42"/>
    <mergeCell ref="I41:I42"/>
    <mergeCell ref="C39:C40"/>
    <mergeCell ref="J43:J44"/>
    <mergeCell ref="C45:C46"/>
    <mergeCell ref="A43:A44"/>
    <mergeCell ref="B43:B44"/>
    <mergeCell ref="C37:C38"/>
    <mergeCell ref="B7:B8"/>
    <mergeCell ref="F9:F10"/>
    <mergeCell ref="I7:I8"/>
    <mergeCell ref="F23:F24"/>
    <mergeCell ref="D9:D10"/>
    <mergeCell ref="D13:D14"/>
    <mergeCell ref="D31:D32"/>
    <mergeCell ref="E37:E38"/>
    <mergeCell ref="E15:E16"/>
    <mergeCell ref="D27:D28"/>
    <mergeCell ref="E19:E20"/>
    <mergeCell ref="F19:F20"/>
    <mergeCell ref="D17:D18"/>
    <mergeCell ref="F17:F18"/>
    <mergeCell ref="E17:E18"/>
    <mergeCell ref="H27:H28"/>
    <mergeCell ref="H21:H22"/>
    <mergeCell ref="D21:D22"/>
    <mergeCell ref="E27:E28"/>
    <mergeCell ref="E7:E8"/>
    <mergeCell ref="C11:C12"/>
    <mergeCell ref="C13:C14"/>
    <mergeCell ref="E13:E14"/>
    <mergeCell ref="E25:E26"/>
    <mergeCell ref="J5:J6"/>
    <mergeCell ref="J9:J10"/>
    <mergeCell ref="I15:I16"/>
    <mergeCell ref="J11:J12"/>
    <mergeCell ref="I13:I14"/>
    <mergeCell ref="I5:I6"/>
    <mergeCell ref="C19:C20"/>
    <mergeCell ref="D19:D20"/>
    <mergeCell ref="C7:C8"/>
    <mergeCell ref="D11:D12"/>
    <mergeCell ref="A15:A16"/>
    <mergeCell ref="A11:A12"/>
    <mergeCell ref="B11:B12"/>
    <mergeCell ref="E4:F4"/>
    <mergeCell ref="B5:B6"/>
    <mergeCell ref="B9:B10"/>
    <mergeCell ref="D5:D6"/>
    <mergeCell ref="C9:C10"/>
    <mergeCell ref="H9:H10"/>
    <mergeCell ref="B15:B16"/>
    <mergeCell ref="C15:C16"/>
    <mergeCell ref="E9:E10"/>
    <mergeCell ref="A9:A10"/>
    <mergeCell ref="B13:B14"/>
    <mergeCell ref="G5:G6"/>
    <mergeCell ref="E5:E6"/>
    <mergeCell ref="A13:A14"/>
    <mergeCell ref="A7:A8"/>
    <mergeCell ref="F11:F12"/>
    <mergeCell ref="F5:F6"/>
    <mergeCell ref="F7:F8"/>
    <mergeCell ref="F13:F14"/>
    <mergeCell ref="C5:C6"/>
    <mergeCell ref="D7:D8"/>
    <mergeCell ref="A5:A6"/>
    <mergeCell ref="H5:H6"/>
    <mergeCell ref="E11:E12"/>
    <mergeCell ref="J13:J14"/>
    <mergeCell ref="A21:A22"/>
    <mergeCell ref="A17:A18"/>
    <mergeCell ref="C17:C18"/>
    <mergeCell ref="A25:A26"/>
    <mergeCell ref="A23:A24"/>
    <mergeCell ref="B25:B26"/>
    <mergeCell ref="A19:A20"/>
    <mergeCell ref="B19:B20"/>
    <mergeCell ref="B17:B18"/>
    <mergeCell ref="I21:I22"/>
    <mergeCell ref="D15:D16"/>
    <mergeCell ref="F15:F16"/>
    <mergeCell ref="H25:H26"/>
    <mergeCell ref="F25:F26"/>
    <mergeCell ref="H19:H20"/>
    <mergeCell ref="G17:G26"/>
    <mergeCell ref="H23:H24"/>
    <mergeCell ref="H17:H18"/>
    <mergeCell ref="J17:J18"/>
    <mergeCell ref="J19:J20"/>
    <mergeCell ref="E45:E46"/>
    <mergeCell ref="F21:F22"/>
    <mergeCell ref="B21:B22"/>
    <mergeCell ref="A27:A28"/>
    <mergeCell ref="A31:A32"/>
    <mergeCell ref="A29:A30"/>
    <mergeCell ref="E33:E34"/>
    <mergeCell ref="B33:B34"/>
    <mergeCell ref="C25:C26"/>
    <mergeCell ref="B39:B40"/>
    <mergeCell ref="C27:C28"/>
    <mergeCell ref="B27:B28"/>
    <mergeCell ref="C35:C36"/>
    <mergeCell ref="B29:B30"/>
    <mergeCell ref="F45:F46"/>
    <mergeCell ref="D45:D46"/>
    <mergeCell ref="F31:F32"/>
    <mergeCell ref="D23:D24"/>
    <mergeCell ref="E23:E24"/>
    <mergeCell ref="D43:D44"/>
    <mergeCell ref="E43:E44"/>
    <mergeCell ref="F43:F44"/>
    <mergeCell ref="F27:F28"/>
    <mergeCell ref="B23:B24"/>
    <mergeCell ref="J39:J40"/>
    <mergeCell ref="I43:I44"/>
    <mergeCell ref="J41:J42"/>
    <mergeCell ref="K11:K12"/>
    <mergeCell ref="K13:K14"/>
    <mergeCell ref="K15:K16"/>
    <mergeCell ref="G7:G16"/>
    <mergeCell ref="H13:H14"/>
    <mergeCell ref="I9:I10"/>
    <mergeCell ref="I11:I12"/>
    <mergeCell ref="H7:H8"/>
    <mergeCell ref="H15:H16"/>
    <mergeCell ref="H11:H12"/>
    <mergeCell ref="J7:J8"/>
    <mergeCell ref="J15:J16"/>
    <mergeCell ref="K7:K8"/>
    <mergeCell ref="K9:K10"/>
    <mergeCell ref="H29:H30"/>
    <mergeCell ref="H43:H44"/>
    <mergeCell ref="I27:I28"/>
    <mergeCell ref="I17:I18"/>
    <mergeCell ref="I25:I26"/>
    <mergeCell ref="I23:I24"/>
    <mergeCell ref="I19:I20"/>
    <mergeCell ref="J21:J22"/>
    <mergeCell ref="J37:J38"/>
    <mergeCell ref="K27:K28"/>
    <mergeCell ref="K29:K30"/>
    <mergeCell ref="K31:K32"/>
    <mergeCell ref="K33:K34"/>
    <mergeCell ref="K35:K36"/>
    <mergeCell ref="J25:J26"/>
    <mergeCell ref="J27:J28"/>
    <mergeCell ref="J23:J24"/>
  </mergeCells>
  <phoneticPr fontId="1" type="noConversion"/>
  <printOptions horizontalCentered="1"/>
  <pageMargins left="0.19685039370078741" right="0.19685039370078741" top="0.39370078740157483" bottom="0.39370078740157483" header="0.31496062992125984" footer="0.31496062992125984"/>
  <pageSetup paperSize="9" scale="5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49"/>
  <sheetViews>
    <sheetView view="pageBreakPreview" topLeftCell="A22" zoomScale="60" zoomScaleNormal="80" workbookViewId="0">
      <selection activeCell="A41" sqref="A41:XFD41"/>
    </sheetView>
  </sheetViews>
  <sheetFormatPr defaultRowHeight="16.2" x14ac:dyDescent="0.3"/>
  <cols>
    <col min="2" max="2" width="9" style="53" customWidth="1"/>
    <col min="3" max="3" width="10.6640625" customWidth="1"/>
    <col min="7" max="7" width="12.88671875" customWidth="1"/>
    <col min="11" max="11" width="14.44140625" customWidth="1"/>
    <col min="14" max="14" width="11.44140625" style="152" customWidth="1"/>
    <col min="15" max="15" width="10.88671875" style="152" customWidth="1"/>
    <col min="16" max="18" width="8.88671875" style="152"/>
    <col min="19" max="19" width="11.77734375" style="152" customWidth="1"/>
    <col min="20" max="20" width="8.88671875" style="152"/>
  </cols>
  <sheetData>
    <row r="1" spans="1:21" s="3" customFormat="1" ht="22.2" x14ac:dyDescent="0.3">
      <c r="A1" s="385" t="s">
        <v>334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s="3" customFormat="1" ht="20.399999999999999" thickBot="1" x14ac:dyDescent="0.45">
      <c r="A2" s="4" t="s">
        <v>4</v>
      </c>
      <c r="B2" s="5"/>
      <c r="C2" s="4"/>
      <c r="D2" s="386" t="s">
        <v>5</v>
      </c>
      <c r="E2" s="386"/>
      <c r="F2" s="386"/>
      <c r="G2" s="386"/>
      <c r="H2" s="6" t="s">
        <v>6</v>
      </c>
      <c r="I2" s="6"/>
      <c r="J2" s="7"/>
      <c r="K2" s="7"/>
      <c r="L2" s="7"/>
      <c r="M2" s="7"/>
      <c r="N2" s="8"/>
      <c r="O2" s="387" t="s">
        <v>7</v>
      </c>
      <c r="P2" s="387"/>
      <c r="Q2" s="387"/>
      <c r="R2" s="387"/>
      <c r="S2" s="387"/>
      <c r="T2" s="387"/>
      <c r="U2" s="387"/>
    </row>
    <row r="3" spans="1:21" s="3" customFormat="1" x14ac:dyDescent="0.3">
      <c r="A3" s="38" t="s">
        <v>0</v>
      </c>
      <c r="B3" s="388"/>
      <c r="C3" s="389"/>
      <c r="D3" s="389"/>
      <c r="E3" s="390"/>
      <c r="F3" s="388"/>
      <c r="G3" s="389"/>
      <c r="H3" s="389"/>
      <c r="I3" s="391"/>
      <c r="J3" s="392"/>
      <c r="K3" s="389"/>
      <c r="L3" s="389"/>
      <c r="M3" s="391"/>
      <c r="N3" s="392"/>
      <c r="O3" s="389"/>
      <c r="P3" s="389"/>
      <c r="Q3" s="390"/>
      <c r="R3" s="393" t="s">
        <v>333</v>
      </c>
      <c r="S3" s="389"/>
      <c r="T3" s="389"/>
      <c r="U3" s="390"/>
    </row>
    <row r="4" spans="1:21" s="3" customFormat="1" x14ac:dyDescent="0.3">
      <c r="A4" s="39" t="s">
        <v>9</v>
      </c>
      <c r="B4" s="15" t="s">
        <v>25</v>
      </c>
      <c r="C4" s="12" t="s">
        <v>11</v>
      </c>
      <c r="D4" s="13" t="s">
        <v>23</v>
      </c>
      <c r="E4" s="14" t="s">
        <v>13</v>
      </c>
      <c r="F4" s="11" t="s">
        <v>25</v>
      </c>
      <c r="G4" s="12" t="s">
        <v>11</v>
      </c>
      <c r="H4" s="13" t="s">
        <v>23</v>
      </c>
      <c r="I4" s="14" t="s">
        <v>13</v>
      </c>
      <c r="J4" s="11" t="s">
        <v>25</v>
      </c>
      <c r="K4" s="164" t="s">
        <v>11</v>
      </c>
      <c r="L4" s="13" t="s">
        <v>23</v>
      </c>
      <c r="M4" s="14" t="s">
        <v>13</v>
      </c>
      <c r="N4" s="11" t="s">
        <v>144</v>
      </c>
      <c r="O4" s="145" t="s">
        <v>145</v>
      </c>
      <c r="P4" s="13" t="s">
        <v>146</v>
      </c>
      <c r="Q4" s="14" t="s">
        <v>13</v>
      </c>
      <c r="R4" s="11" t="s">
        <v>144</v>
      </c>
      <c r="S4" s="145" t="s">
        <v>145</v>
      </c>
      <c r="T4" s="13" t="s">
        <v>146</v>
      </c>
      <c r="U4" s="14" t="s">
        <v>13</v>
      </c>
    </row>
    <row r="5" spans="1:21" s="103" customFormat="1" ht="21" customHeight="1" x14ac:dyDescent="0.4">
      <c r="A5" s="371" t="s">
        <v>1</v>
      </c>
      <c r="B5" s="380"/>
      <c r="C5" s="90"/>
      <c r="D5" s="90"/>
      <c r="E5" s="101"/>
      <c r="F5" s="378"/>
      <c r="G5" s="86"/>
      <c r="H5" s="86"/>
      <c r="I5" s="102"/>
      <c r="J5" s="380"/>
      <c r="K5" s="90"/>
      <c r="L5" s="90"/>
      <c r="M5" s="102"/>
      <c r="N5" s="378"/>
      <c r="O5" s="86"/>
      <c r="P5" s="86"/>
      <c r="Q5" s="108"/>
      <c r="R5" s="378" t="s">
        <v>185</v>
      </c>
      <c r="S5" s="86" t="s">
        <v>182</v>
      </c>
      <c r="T5" s="86">
        <v>90</v>
      </c>
      <c r="U5" s="101"/>
    </row>
    <row r="6" spans="1:21" s="103" customFormat="1" ht="21" customHeight="1" x14ac:dyDescent="0.4">
      <c r="A6" s="371"/>
      <c r="B6" s="381"/>
      <c r="C6" s="90"/>
      <c r="D6" s="90"/>
      <c r="E6" s="101"/>
      <c r="F6" s="379"/>
      <c r="G6" s="86"/>
      <c r="H6" s="86"/>
      <c r="I6" s="102"/>
      <c r="J6" s="381"/>
      <c r="K6" s="90"/>
      <c r="L6" s="90"/>
      <c r="M6" s="102"/>
      <c r="N6" s="379"/>
      <c r="O6" s="86"/>
      <c r="P6" s="86"/>
      <c r="Q6" s="108"/>
      <c r="R6" s="379"/>
      <c r="S6" s="86" t="s">
        <v>186</v>
      </c>
      <c r="T6" s="86">
        <v>20</v>
      </c>
      <c r="U6" s="101"/>
    </row>
    <row r="7" spans="1:21" s="103" customFormat="1" ht="21" customHeight="1" x14ac:dyDescent="0.4">
      <c r="A7" s="394" t="s">
        <v>45</v>
      </c>
      <c r="B7" s="372"/>
      <c r="C7" s="94"/>
      <c r="D7" s="86"/>
      <c r="E7" s="101"/>
      <c r="F7" s="372"/>
      <c r="G7" s="87"/>
      <c r="H7" s="88"/>
      <c r="I7" s="102"/>
      <c r="J7" s="375"/>
      <c r="K7" s="86"/>
      <c r="L7" s="85"/>
      <c r="M7" s="112"/>
      <c r="N7" s="382"/>
      <c r="O7" s="87"/>
      <c r="P7" s="175"/>
      <c r="Q7" s="101"/>
      <c r="R7" s="375" t="s">
        <v>114</v>
      </c>
      <c r="S7" s="90" t="s">
        <v>115</v>
      </c>
      <c r="T7" s="118">
        <v>50</v>
      </c>
      <c r="U7" s="101"/>
    </row>
    <row r="8" spans="1:21" s="103" customFormat="1" ht="21" customHeight="1" x14ac:dyDescent="0.4">
      <c r="A8" s="395"/>
      <c r="B8" s="373"/>
      <c r="C8" s="87"/>
      <c r="D8" s="86"/>
      <c r="E8" s="101"/>
      <c r="F8" s="373"/>
      <c r="G8" s="89"/>
      <c r="H8" s="87"/>
      <c r="I8" s="102"/>
      <c r="J8" s="376"/>
      <c r="K8" s="86"/>
      <c r="L8" s="85"/>
      <c r="M8" s="102"/>
      <c r="N8" s="383"/>
      <c r="O8" s="86"/>
      <c r="P8" s="85"/>
      <c r="Q8" s="101"/>
      <c r="R8" s="376"/>
      <c r="S8" s="89" t="s">
        <v>117</v>
      </c>
      <c r="T8" s="89">
        <v>40</v>
      </c>
      <c r="U8" s="101"/>
    </row>
    <row r="9" spans="1:21" s="103" customFormat="1" ht="21" customHeight="1" x14ac:dyDescent="0.4">
      <c r="A9" s="395"/>
      <c r="B9" s="373"/>
      <c r="C9" s="87"/>
      <c r="D9" s="86"/>
      <c r="E9" s="101"/>
      <c r="F9" s="373"/>
      <c r="G9" s="87"/>
      <c r="H9" s="87"/>
      <c r="I9" s="102"/>
      <c r="J9" s="376"/>
      <c r="K9" s="87"/>
      <c r="L9" s="86"/>
      <c r="M9" s="102"/>
      <c r="N9" s="383"/>
      <c r="O9" s="87"/>
      <c r="P9" s="87"/>
      <c r="Q9" s="101"/>
      <c r="R9" s="376"/>
      <c r="S9" s="87" t="s">
        <v>332</v>
      </c>
      <c r="T9" s="87">
        <v>40</v>
      </c>
      <c r="U9" s="101"/>
    </row>
    <row r="10" spans="1:21" s="103" customFormat="1" ht="21" customHeight="1" x14ac:dyDescent="0.4">
      <c r="A10" s="395"/>
      <c r="B10" s="373"/>
      <c r="C10" s="87"/>
      <c r="D10" s="86"/>
      <c r="E10" s="101"/>
      <c r="F10" s="373"/>
      <c r="G10" s="90"/>
      <c r="H10" s="89"/>
      <c r="I10" s="102"/>
      <c r="J10" s="376"/>
      <c r="K10" s="87"/>
      <c r="L10" s="86"/>
      <c r="M10" s="102"/>
      <c r="N10" s="383"/>
      <c r="O10" s="170"/>
      <c r="P10" s="87"/>
      <c r="Q10" s="101"/>
      <c r="R10" s="376"/>
      <c r="S10" s="87" t="s">
        <v>119</v>
      </c>
      <c r="T10" s="86">
        <v>2</v>
      </c>
      <c r="U10" s="101"/>
    </row>
    <row r="11" spans="1:21" s="103" customFormat="1" ht="21" customHeight="1" x14ac:dyDescent="0.4">
      <c r="A11" s="395"/>
      <c r="B11" s="374"/>
      <c r="C11" s="89"/>
      <c r="D11" s="89"/>
      <c r="E11" s="101"/>
      <c r="F11" s="374"/>
      <c r="G11" s="120"/>
      <c r="H11" s="95"/>
      <c r="I11" s="102"/>
      <c r="J11" s="377"/>
      <c r="K11" s="87"/>
      <c r="L11" s="87"/>
      <c r="M11" s="102"/>
      <c r="N11" s="384"/>
      <c r="O11" s="87"/>
      <c r="P11" s="87"/>
      <c r="Q11" s="101"/>
      <c r="R11" s="377"/>
      <c r="S11" s="89"/>
      <c r="T11" s="89"/>
      <c r="U11" s="101"/>
    </row>
    <row r="12" spans="1:21" s="103" customFormat="1" ht="21" customHeight="1" x14ac:dyDescent="0.4">
      <c r="A12" s="394" t="s">
        <v>50</v>
      </c>
      <c r="B12" s="405"/>
      <c r="C12" s="89"/>
      <c r="D12" s="95"/>
      <c r="E12" s="101"/>
      <c r="F12" s="375"/>
      <c r="G12" s="121"/>
      <c r="H12" s="85"/>
      <c r="I12" s="102"/>
      <c r="J12" s="375"/>
      <c r="K12" s="86"/>
      <c r="L12" s="85"/>
      <c r="M12" s="102"/>
      <c r="N12" s="375"/>
      <c r="O12" s="87"/>
      <c r="P12" s="87"/>
      <c r="Q12" s="101"/>
      <c r="R12" s="375" t="s">
        <v>175</v>
      </c>
      <c r="S12" s="89" t="s">
        <v>120</v>
      </c>
      <c r="T12" s="89">
        <v>30</v>
      </c>
      <c r="U12" s="101"/>
    </row>
    <row r="13" spans="1:21" s="103" customFormat="1" ht="21" customHeight="1" x14ac:dyDescent="0.4">
      <c r="A13" s="395"/>
      <c r="B13" s="406"/>
      <c r="C13" s="87"/>
      <c r="D13" s="87"/>
      <c r="E13" s="101"/>
      <c r="F13" s="376"/>
      <c r="G13" s="107"/>
      <c r="H13" s="85"/>
      <c r="I13" s="102"/>
      <c r="J13" s="376"/>
      <c r="K13" s="87"/>
      <c r="L13" s="86"/>
      <c r="M13" s="102"/>
      <c r="N13" s="376"/>
      <c r="O13" s="87"/>
      <c r="P13" s="87"/>
      <c r="Q13" s="101"/>
      <c r="R13" s="376"/>
      <c r="S13" s="89" t="s">
        <v>122</v>
      </c>
      <c r="T13" s="89">
        <v>15</v>
      </c>
      <c r="U13" s="101"/>
    </row>
    <row r="14" spans="1:21" s="103" customFormat="1" ht="21" customHeight="1" x14ac:dyDescent="0.4">
      <c r="A14" s="395"/>
      <c r="B14" s="406"/>
      <c r="C14" s="87"/>
      <c r="D14" s="87"/>
      <c r="E14" s="101"/>
      <c r="F14" s="376"/>
      <c r="G14" s="89"/>
      <c r="H14" s="86"/>
      <c r="I14" s="102"/>
      <c r="J14" s="376"/>
      <c r="K14" s="87"/>
      <c r="L14" s="86"/>
      <c r="M14" s="102"/>
      <c r="N14" s="376"/>
      <c r="O14" s="87"/>
      <c r="P14" s="87"/>
      <c r="Q14" s="101"/>
      <c r="R14" s="376"/>
      <c r="S14" s="90" t="s">
        <v>118</v>
      </c>
      <c r="T14" s="91">
        <v>20</v>
      </c>
      <c r="U14" s="101"/>
    </row>
    <row r="15" spans="1:21" s="103" customFormat="1" ht="21" customHeight="1" x14ac:dyDescent="0.4">
      <c r="A15" s="395"/>
      <c r="B15" s="406"/>
      <c r="C15" s="90"/>
      <c r="D15" s="90"/>
      <c r="E15" s="101"/>
      <c r="F15" s="376"/>
      <c r="G15" s="89"/>
      <c r="H15" s="87"/>
      <c r="I15" s="102"/>
      <c r="J15" s="376"/>
      <c r="K15" s="87"/>
      <c r="L15" s="86"/>
      <c r="M15" s="102"/>
      <c r="N15" s="376"/>
      <c r="O15" s="87"/>
      <c r="P15" s="87"/>
      <c r="Q15" s="101"/>
      <c r="R15" s="376"/>
      <c r="S15" s="89" t="s">
        <v>125</v>
      </c>
      <c r="T15" s="89">
        <v>3</v>
      </c>
      <c r="U15" s="101"/>
    </row>
    <row r="16" spans="1:21" s="103" customFormat="1" ht="21" customHeight="1" x14ac:dyDescent="0.4">
      <c r="A16" s="395"/>
      <c r="B16" s="407"/>
      <c r="C16" s="86"/>
      <c r="D16" s="85"/>
      <c r="E16" s="101"/>
      <c r="F16" s="377"/>
      <c r="G16" s="90"/>
      <c r="H16" s="87"/>
      <c r="I16" s="102"/>
      <c r="J16" s="377"/>
      <c r="K16" s="87"/>
      <c r="L16" s="87"/>
      <c r="M16" s="102"/>
      <c r="N16" s="377"/>
      <c r="O16" s="90"/>
      <c r="P16" s="87"/>
      <c r="Q16" s="101"/>
      <c r="R16" s="377"/>
      <c r="S16" s="89"/>
      <c r="T16" s="89"/>
      <c r="U16" s="101"/>
    </row>
    <row r="17" spans="1:21" s="76" customFormat="1" ht="16.5" customHeight="1" x14ac:dyDescent="0.4">
      <c r="A17" s="394" t="s">
        <v>53</v>
      </c>
      <c r="B17" s="396"/>
      <c r="C17" s="87"/>
      <c r="D17" s="87"/>
      <c r="E17" s="108"/>
      <c r="F17" s="416"/>
      <c r="G17" s="87"/>
      <c r="H17" s="86"/>
      <c r="I17" s="108"/>
      <c r="J17" s="399"/>
      <c r="K17" s="87"/>
      <c r="L17" s="87"/>
      <c r="M17" s="109"/>
      <c r="N17" s="396"/>
      <c r="O17" s="87"/>
      <c r="P17" s="86"/>
      <c r="Q17" s="108"/>
      <c r="R17" s="396" t="s">
        <v>126</v>
      </c>
      <c r="S17" s="87" t="s">
        <v>128</v>
      </c>
      <c r="T17" s="87">
        <v>100</v>
      </c>
      <c r="U17" s="108"/>
    </row>
    <row r="18" spans="1:21" s="103" customFormat="1" ht="16.2" customHeight="1" x14ac:dyDescent="0.4">
      <c r="A18" s="395"/>
      <c r="B18" s="397"/>
      <c r="C18" s="402"/>
      <c r="D18" s="89"/>
      <c r="E18" s="101"/>
      <c r="F18" s="416"/>
      <c r="G18" s="402"/>
      <c r="H18" s="89"/>
      <c r="I18" s="102"/>
      <c r="J18" s="400"/>
      <c r="K18" s="402"/>
      <c r="L18" s="89"/>
      <c r="M18" s="102"/>
      <c r="N18" s="397"/>
      <c r="O18" s="402"/>
      <c r="P18" s="89"/>
      <c r="Q18" s="101"/>
      <c r="R18" s="397"/>
      <c r="S18" s="402" t="s">
        <v>129</v>
      </c>
      <c r="T18" s="89"/>
      <c r="U18" s="101"/>
    </row>
    <row r="19" spans="1:21" s="103" customFormat="1" ht="19.8" x14ac:dyDescent="0.4">
      <c r="A19" s="395"/>
      <c r="B19" s="397"/>
      <c r="C19" s="403"/>
      <c r="D19" s="89"/>
      <c r="E19" s="101"/>
      <c r="F19" s="416"/>
      <c r="G19" s="403"/>
      <c r="H19" s="89"/>
      <c r="I19" s="102"/>
      <c r="J19" s="400"/>
      <c r="K19" s="403"/>
      <c r="L19" s="89"/>
      <c r="M19" s="102"/>
      <c r="N19" s="397"/>
      <c r="O19" s="403"/>
      <c r="P19" s="89"/>
      <c r="Q19" s="101"/>
      <c r="R19" s="397"/>
      <c r="S19" s="403"/>
      <c r="T19" s="89"/>
      <c r="U19" s="101"/>
    </row>
    <row r="20" spans="1:21" s="103" customFormat="1" ht="19.8" x14ac:dyDescent="0.4">
      <c r="A20" s="395"/>
      <c r="B20" s="397"/>
      <c r="C20" s="403"/>
      <c r="D20" s="89"/>
      <c r="E20" s="101"/>
      <c r="F20" s="416"/>
      <c r="G20" s="403"/>
      <c r="H20" s="89"/>
      <c r="I20" s="102"/>
      <c r="J20" s="400"/>
      <c r="K20" s="403"/>
      <c r="L20" s="89"/>
      <c r="M20" s="102"/>
      <c r="N20" s="397"/>
      <c r="O20" s="403"/>
      <c r="P20" s="89"/>
      <c r="Q20" s="101"/>
      <c r="R20" s="397"/>
      <c r="S20" s="403"/>
      <c r="T20" s="89"/>
      <c r="U20" s="101"/>
    </row>
    <row r="21" spans="1:21" s="103" customFormat="1" ht="19.8" x14ac:dyDescent="0.4">
      <c r="A21" s="395"/>
      <c r="B21" s="398"/>
      <c r="C21" s="404"/>
      <c r="D21" s="89"/>
      <c r="E21" s="101"/>
      <c r="F21" s="416"/>
      <c r="G21" s="404"/>
      <c r="H21" s="89"/>
      <c r="I21" s="102"/>
      <c r="J21" s="401"/>
      <c r="K21" s="404"/>
      <c r="L21" s="89"/>
      <c r="M21" s="102"/>
      <c r="N21" s="398"/>
      <c r="O21" s="404"/>
      <c r="P21" s="89"/>
      <c r="Q21" s="101"/>
      <c r="R21" s="398"/>
      <c r="S21" s="404"/>
      <c r="T21" s="89"/>
      <c r="U21" s="101"/>
    </row>
    <row r="22" spans="1:21" s="103" customFormat="1" ht="16.5" customHeight="1" x14ac:dyDescent="0.4">
      <c r="A22" s="394" t="s">
        <v>59</v>
      </c>
      <c r="B22" s="372"/>
      <c r="C22" s="87"/>
      <c r="D22" s="86"/>
      <c r="E22" s="101"/>
      <c r="F22" s="411"/>
      <c r="G22" s="87"/>
      <c r="H22" s="86"/>
      <c r="I22" s="102"/>
      <c r="J22" s="432"/>
      <c r="K22" s="87"/>
      <c r="L22" s="87"/>
      <c r="M22" s="102"/>
      <c r="N22" s="411"/>
      <c r="O22" s="87"/>
      <c r="P22" s="86"/>
      <c r="Q22" s="101"/>
      <c r="R22" s="411"/>
      <c r="S22" s="87"/>
      <c r="T22" s="86"/>
      <c r="U22" s="101"/>
    </row>
    <row r="23" spans="1:21" s="103" customFormat="1" ht="19.8" x14ac:dyDescent="0.4">
      <c r="A23" s="395"/>
      <c r="B23" s="373"/>
      <c r="C23" s="87"/>
      <c r="D23" s="86"/>
      <c r="E23" s="101"/>
      <c r="F23" s="412"/>
      <c r="G23" s="87"/>
      <c r="H23" s="86"/>
      <c r="I23" s="102"/>
      <c r="J23" s="433"/>
      <c r="K23" s="87"/>
      <c r="L23" s="87"/>
      <c r="M23" s="102"/>
      <c r="N23" s="414"/>
      <c r="O23" s="87"/>
      <c r="P23" s="86"/>
      <c r="Q23" s="101"/>
      <c r="R23" s="412"/>
      <c r="S23" s="87"/>
      <c r="T23" s="86"/>
      <c r="U23" s="101"/>
    </row>
    <row r="24" spans="1:21" s="103" customFormat="1" ht="19.8" x14ac:dyDescent="0.4">
      <c r="A24" s="395"/>
      <c r="B24" s="373"/>
      <c r="C24" s="87"/>
      <c r="D24" s="86"/>
      <c r="E24" s="101"/>
      <c r="F24" s="412"/>
      <c r="G24" s="87"/>
      <c r="H24" s="86"/>
      <c r="I24" s="102"/>
      <c r="J24" s="433"/>
      <c r="K24" s="150"/>
      <c r="L24" s="150"/>
      <c r="M24" s="102"/>
      <c r="N24" s="414"/>
      <c r="O24" s="87"/>
      <c r="P24" s="86"/>
      <c r="Q24" s="101"/>
      <c r="R24" s="412"/>
      <c r="S24" s="87"/>
      <c r="T24" s="86"/>
      <c r="U24" s="101"/>
    </row>
    <row r="25" spans="1:21" s="103" customFormat="1" ht="16.2" customHeight="1" x14ac:dyDescent="0.4">
      <c r="A25" s="395"/>
      <c r="B25" s="373"/>
      <c r="C25" s="87"/>
      <c r="D25" s="86"/>
      <c r="E25" s="101"/>
      <c r="F25" s="412"/>
      <c r="G25" s="87"/>
      <c r="H25" s="86"/>
      <c r="I25" s="102"/>
      <c r="J25" s="433"/>
      <c r="K25" s="148"/>
      <c r="L25" s="149"/>
      <c r="M25" s="102"/>
      <c r="N25" s="414"/>
      <c r="O25" s="87"/>
      <c r="P25" s="86"/>
      <c r="Q25" s="101"/>
      <c r="R25" s="412"/>
      <c r="S25" s="87"/>
      <c r="T25" s="86"/>
      <c r="U25" s="101"/>
    </row>
    <row r="26" spans="1:21" s="103" customFormat="1" ht="19.8" x14ac:dyDescent="0.4">
      <c r="A26" s="395"/>
      <c r="B26" s="374"/>
      <c r="C26" s="89"/>
      <c r="D26" s="89"/>
      <c r="E26" s="101"/>
      <c r="F26" s="413"/>
      <c r="G26" s="87"/>
      <c r="H26" s="86"/>
      <c r="I26" s="102"/>
      <c r="J26" s="434"/>
      <c r="K26" s="150"/>
      <c r="L26" s="110"/>
      <c r="M26" s="102"/>
      <c r="N26" s="415"/>
      <c r="O26" s="87"/>
      <c r="P26" s="86"/>
      <c r="Q26" s="101"/>
      <c r="R26" s="413"/>
      <c r="S26" s="87"/>
      <c r="T26" s="86"/>
      <c r="U26" s="101"/>
    </row>
    <row r="27" spans="1:21" s="103" customFormat="1" ht="16.5" customHeight="1" x14ac:dyDescent="0.4">
      <c r="A27" s="395" t="s">
        <v>60</v>
      </c>
      <c r="B27" s="375"/>
      <c r="C27" s="122"/>
      <c r="D27" s="86"/>
      <c r="E27" s="101"/>
      <c r="F27" s="375"/>
      <c r="G27" s="122"/>
      <c r="H27" s="86"/>
      <c r="I27" s="102"/>
      <c r="J27" s="375"/>
      <c r="K27" s="150"/>
      <c r="L27" s="87"/>
      <c r="M27" s="102"/>
      <c r="N27" s="408"/>
      <c r="O27" s="89"/>
      <c r="P27" s="90"/>
      <c r="Q27" s="101"/>
      <c r="R27" s="408" t="s">
        <v>94</v>
      </c>
      <c r="S27" s="89" t="s">
        <v>95</v>
      </c>
      <c r="T27" s="90">
        <v>1</v>
      </c>
      <c r="U27" s="101"/>
    </row>
    <row r="28" spans="1:21" s="103" customFormat="1" ht="19.8" x14ac:dyDescent="0.4">
      <c r="A28" s="395"/>
      <c r="B28" s="376"/>
      <c r="C28" s="87"/>
      <c r="D28" s="86"/>
      <c r="E28" s="101"/>
      <c r="F28" s="376"/>
      <c r="G28" s="87"/>
      <c r="H28" s="86"/>
      <c r="I28" s="102"/>
      <c r="J28" s="376"/>
      <c r="K28" s="150"/>
      <c r="L28" s="87"/>
      <c r="M28" s="102"/>
      <c r="N28" s="409"/>
      <c r="O28" s="89"/>
      <c r="P28" s="90"/>
      <c r="Q28" s="101"/>
      <c r="R28" s="409"/>
      <c r="S28" s="89" t="s">
        <v>226</v>
      </c>
      <c r="T28" s="90">
        <v>2</v>
      </c>
      <c r="U28" s="101"/>
    </row>
    <row r="29" spans="1:21" s="103" customFormat="1" ht="19.8" x14ac:dyDescent="0.4">
      <c r="A29" s="395"/>
      <c r="B29" s="376"/>
      <c r="C29" s="87"/>
      <c r="D29" s="86"/>
      <c r="E29" s="101"/>
      <c r="F29" s="376"/>
      <c r="G29" s="87"/>
      <c r="H29" s="86"/>
      <c r="I29" s="102"/>
      <c r="J29" s="376"/>
      <c r="K29" s="150"/>
      <c r="L29" s="87"/>
      <c r="M29" s="102"/>
      <c r="N29" s="409"/>
      <c r="O29" s="89"/>
      <c r="P29" s="90"/>
      <c r="Q29" s="101"/>
      <c r="R29" s="409"/>
      <c r="S29" s="89" t="s">
        <v>98</v>
      </c>
      <c r="T29" s="90">
        <v>15</v>
      </c>
      <c r="U29" s="101"/>
    </row>
    <row r="30" spans="1:21" s="103" customFormat="1" ht="19.8" x14ac:dyDescent="0.4">
      <c r="A30" s="395"/>
      <c r="B30" s="376"/>
      <c r="C30" s="87"/>
      <c r="D30" s="87"/>
      <c r="E30" s="101"/>
      <c r="F30" s="376"/>
      <c r="G30" s="87"/>
      <c r="H30" s="87"/>
      <c r="I30" s="102"/>
      <c r="J30" s="376"/>
      <c r="K30" s="153"/>
      <c r="L30" s="87"/>
      <c r="M30" s="102"/>
      <c r="N30" s="409"/>
      <c r="O30" s="89"/>
      <c r="P30" s="95"/>
      <c r="Q30" s="101"/>
      <c r="R30" s="409"/>
      <c r="S30" s="89" t="s">
        <v>99</v>
      </c>
      <c r="T30" s="95">
        <v>1</v>
      </c>
      <c r="U30" s="101"/>
    </row>
    <row r="31" spans="1:21" s="103" customFormat="1" ht="19.8" x14ac:dyDescent="0.4">
      <c r="A31" s="395"/>
      <c r="B31" s="377"/>
      <c r="C31" s="89"/>
      <c r="D31" s="89"/>
      <c r="E31" s="101"/>
      <c r="F31" s="377"/>
      <c r="G31" s="89"/>
      <c r="H31" s="89"/>
      <c r="I31" s="102"/>
      <c r="J31" s="377"/>
      <c r="K31" s="150"/>
      <c r="L31" s="87"/>
      <c r="M31" s="102"/>
      <c r="N31" s="410"/>
      <c r="O31" s="89"/>
      <c r="P31" s="95"/>
      <c r="Q31" s="101"/>
      <c r="R31" s="410"/>
      <c r="S31" s="89"/>
      <c r="T31" s="95"/>
      <c r="U31" s="101"/>
    </row>
    <row r="32" spans="1:21" s="48" customFormat="1" x14ac:dyDescent="0.3">
      <c r="A32" s="58" t="s">
        <v>14</v>
      </c>
      <c r="B32" s="59" t="s">
        <v>14</v>
      </c>
      <c r="C32" s="21"/>
      <c r="D32" s="60"/>
      <c r="E32" s="52"/>
      <c r="F32" s="59"/>
      <c r="G32" s="20"/>
      <c r="H32" s="61"/>
      <c r="I32" s="47"/>
      <c r="J32" s="62"/>
      <c r="K32" s="20"/>
      <c r="L32" s="61"/>
      <c r="M32" s="52"/>
      <c r="N32" s="146"/>
      <c r="O32" s="20"/>
      <c r="P32" s="61"/>
      <c r="Q32" s="47"/>
      <c r="R32" s="147" t="s">
        <v>136</v>
      </c>
      <c r="S32" s="20"/>
      <c r="T32" s="61"/>
      <c r="U32" s="47"/>
    </row>
    <row r="33" spans="1:21" s="3" customFormat="1" ht="20.399999999999999" thickBot="1" x14ac:dyDescent="0.35">
      <c r="A33" s="41" t="s">
        <v>16</v>
      </c>
      <c r="B33" s="29" t="s">
        <v>16</v>
      </c>
      <c r="C33" s="26"/>
      <c r="D33" s="27"/>
      <c r="E33" s="28"/>
      <c r="F33" s="29"/>
      <c r="G33" s="26"/>
      <c r="H33" s="27"/>
      <c r="I33" s="30"/>
      <c r="J33" s="25"/>
      <c r="K33" s="26"/>
      <c r="L33" s="27"/>
      <c r="M33" s="30"/>
      <c r="N33" s="25"/>
      <c r="O33" s="26"/>
      <c r="P33" s="31"/>
      <c r="Q33" s="28"/>
      <c r="R33" s="25" t="s">
        <v>137</v>
      </c>
      <c r="S33" s="195"/>
      <c r="T33" s="196"/>
      <c r="U33" s="28"/>
    </row>
    <row r="34" spans="1:21" s="48" customFormat="1" ht="16.2" customHeight="1" x14ac:dyDescent="0.3">
      <c r="A34" s="443" t="s">
        <v>18</v>
      </c>
      <c r="B34" s="418" t="s">
        <v>243</v>
      </c>
      <c r="C34" s="419"/>
      <c r="D34" s="69" t="s">
        <v>246</v>
      </c>
      <c r="E34" s="201" t="s">
        <v>253</v>
      </c>
      <c r="F34" s="418" t="s">
        <v>243</v>
      </c>
      <c r="G34" s="419"/>
      <c r="H34" s="69" t="s">
        <v>246</v>
      </c>
      <c r="I34" s="201" t="s">
        <v>253</v>
      </c>
      <c r="J34" s="420" t="s">
        <v>243</v>
      </c>
      <c r="K34" s="421"/>
      <c r="L34" s="57" t="s">
        <v>246</v>
      </c>
      <c r="M34" s="201" t="s">
        <v>253</v>
      </c>
      <c r="N34" s="422"/>
      <c r="O34" s="423"/>
      <c r="P34" s="69"/>
      <c r="Q34" s="201"/>
      <c r="R34" s="418" t="s">
        <v>243</v>
      </c>
      <c r="S34" s="419"/>
      <c r="T34" s="69" t="s">
        <v>246</v>
      </c>
      <c r="U34" s="201" t="s">
        <v>253</v>
      </c>
    </row>
    <row r="35" spans="1:21" s="48" customFormat="1" x14ac:dyDescent="0.3">
      <c r="A35" s="444"/>
      <c r="B35" s="448" t="s">
        <v>42</v>
      </c>
      <c r="C35" s="449"/>
      <c r="D35" s="20"/>
      <c r="E35" s="67"/>
      <c r="F35" s="450"/>
      <c r="G35" s="449"/>
      <c r="H35" s="20"/>
      <c r="I35" s="65"/>
      <c r="J35" s="448"/>
      <c r="K35" s="449"/>
      <c r="L35" s="20"/>
      <c r="M35" s="79"/>
      <c r="N35" s="450"/>
      <c r="O35" s="449"/>
      <c r="P35" s="20"/>
      <c r="Q35" s="65"/>
      <c r="R35" s="448" t="s">
        <v>138</v>
      </c>
      <c r="S35" s="449"/>
      <c r="T35" s="20">
        <v>5.5</v>
      </c>
      <c r="U35" s="67"/>
    </row>
    <row r="36" spans="1:21" s="3" customFormat="1" x14ac:dyDescent="0.3">
      <c r="A36" s="444"/>
      <c r="B36" s="424" t="s">
        <v>43</v>
      </c>
      <c r="C36" s="425"/>
      <c r="D36" s="32"/>
      <c r="E36" s="17"/>
      <c r="F36" s="436"/>
      <c r="G36" s="425"/>
      <c r="H36" s="32"/>
      <c r="I36" s="32"/>
      <c r="J36" s="424"/>
      <c r="K36" s="425"/>
      <c r="L36" s="32"/>
      <c r="M36" s="80"/>
      <c r="N36" s="436"/>
      <c r="O36" s="425"/>
      <c r="P36" s="32"/>
      <c r="Q36" s="18"/>
      <c r="R36" s="424" t="s">
        <v>139</v>
      </c>
      <c r="S36" s="425"/>
      <c r="T36" s="32">
        <v>2.7</v>
      </c>
      <c r="U36" s="158"/>
    </row>
    <row r="37" spans="1:21" s="3" customFormat="1" x14ac:dyDescent="0.3">
      <c r="A37" s="444"/>
      <c r="B37" s="424" t="s">
        <v>19</v>
      </c>
      <c r="C37" s="425"/>
      <c r="D37" s="32"/>
      <c r="E37" s="17"/>
      <c r="F37" s="436"/>
      <c r="G37" s="425"/>
      <c r="H37" s="32"/>
      <c r="I37" s="32"/>
      <c r="J37" s="424"/>
      <c r="K37" s="425"/>
      <c r="L37" s="32"/>
      <c r="M37" s="80"/>
      <c r="N37" s="436"/>
      <c r="O37" s="425"/>
      <c r="P37" s="32"/>
      <c r="Q37" s="18"/>
      <c r="R37" s="424" t="s">
        <v>140</v>
      </c>
      <c r="S37" s="425"/>
      <c r="T37" s="32">
        <v>1.8</v>
      </c>
      <c r="U37" s="158"/>
    </row>
    <row r="38" spans="1:21" s="48" customFormat="1" x14ac:dyDescent="0.3">
      <c r="A38" s="444"/>
      <c r="B38" s="426" t="s">
        <v>40</v>
      </c>
      <c r="C38" s="427"/>
      <c r="D38" s="64"/>
      <c r="E38" s="71"/>
      <c r="F38" s="428"/>
      <c r="G38" s="427"/>
      <c r="H38" s="64"/>
      <c r="I38" s="64"/>
      <c r="J38" s="426"/>
      <c r="K38" s="427"/>
      <c r="L38" s="63"/>
      <c r="M38" s="81"/>
      <c r="N38" s="428"/>
      <c r="O38" s="427"/>
      <c r="P38" s="63"/>
      <c r="Q38" s="72"/>
      <c r="R38" s="448" t="s">
        <v>141</v>
      </c>
      <c r="S38" s="449"/>
      <c r="T38" s="63">
        <v>0</v>
      </c>
      <c r="U38" s="71"/>
    </row>
    <row r="39" spans="1:21" s="3" customFormat="1" ht="16.8" thickBot="1" x14ac:dyDescent="0.35">
      <c r="A39" s="445"/>
      <c r="B39" s="437" t="s">
        <v>21</v>
      </c>
      <c r="C39" s="438"/>
      <c r="D39" s="34"/>
      <c r="E39" s="28"/>
      <c r="F39" s="439"/>
      <c r="G39" s="438"/>
      <c r="H39" s="34"/>
      <c r="I39" s="34"/>
      <c r="J39" s="437"/>
      <c r="K39" s="438"/>
      <c r="L39" s="34"/>
      <c r="M39" s="82"/>
      <c r="N39" s="439"/>
      <c r="O39" s="438"/>
      <c r="P39" s="34"/>
      <c r="Q39" s="30"/>
      <c r="R39" s="437" t="s">
        <v>142</v>
      </c>
      <c r="S39" s="438"/>
      <c r="T39" s="34">
        <v>3</v>
      </c>
      <c r="U39" s="159"/>
    </row>
    <row r="40" spans="1:21" s="3" customFormat="1" ht="16.8" thickBot="1" x14ac:dyDescent="0.35">
      <c r="A40" s="42" t="s">
        <v>2</v>
      </c>
      <c r="B40" s="435" t="s">
        <v>22</v>
      </c>
      <c r="C40" s="430"/>
      <c r="D40" s="44"/>
      <c r="E40" s="35"/>
      <c r="F40" s="429"/>
      <c r="G40" s="430"/>
      <c r="H40" s="44"/>
      <c r="I40" s="44"/>
      <c r="J40" s="446"/>
      <c r="K40" s="447"/>
      <c r="L40" s="45"/>
      <c r="M40" s="83"/>
      <c r="N40" s="429"/>
      <c r="O40" s="430"/>
      <c r="P40" s="45"/>
      <c r="Q40" s="45"/>
      <c r="R40" s="435" t="s">
        <v>143</v>
      </c>
      <c r="S40" s="430"/>
      <c r="T40" s="44">
        <f xml:space="preserve"> T35*70+T36*75+T37*25+T38*60+T39*45</f>
        <v>767.5</v>
      </c>
      <c r="U40" s="200"/>
    </row>
    <row r="41" spans="1:21" s="103" customFormat="1" ht="16.2" customHeight="1" x14ac:dyDescent="0.4">
      <c r="A41" s="417" t="s">
        <v>408</v>
      </c>
      <c r="B41" s="417"/>
      <c r="C41" s="417"/>
      <c r="D41" s="417"/>
      <c r="E41" s="417"/>
      <c r="F41" s="74" t="s">
        <v>409</v>
      </c>
      <c r="G41" s="74"/>
      <c r="H41" s="431" t="s">
        <v>517</v>
      </c>
      <c r="I41" s="431"/>
      <c r="J41" s="431"/>
      <c r="K41" s="431"/>
      <c r="L41" s="431"/>
      <c r="M41" s="431"/>
      <c r="N41" s="174"/>
      <c r="O41" s="74" t="s">
        <v>518</v>
      </c>
      <c r="P41" s="74"/>
      <c r="R41" s="74"/>
    </row>
    <row r="42" spans="1:21" s="75" customFormat="1" ht="19.5" customHeight="1" x14ac:dyDescent="0.4">
      <c r="A42" s="442" t="s">
        <v>410</v>
      </c>
      <c r="B42" s="442"/>
      <c r="C42" s="442"/>
      <c r="D42" s="442"/>
      <c r="E42" s="442"/>
      <c r="F42" s="442"/>
      <c r="G42" s="442"/>
      <c r="H42" s="442"/>
      <c r="I42" s="442"/>
      <c r="J42" s="442"/>
      <c r="K42" s="442"/>
      <c r="L42" s="442"/>
      <c r="M42" s="442"/>
      <c r="N42" s="442"/>
      <c r="O42" s="442"/>
      <c r="P42" s="442"/>
      <c r="Q42" s="442"/>
      <c r="R42" s="442"/>
      <c r="S42" s="442"/>
      <c r="T42" s="442"/>
      <c r="U42" s="442"/>
    </row>
    <row r="43" spans="1:21" s="75" customFormat="1" ht="19.8" x14ac:dyDescent="0.4">
      <c r="A43" s="440" t="s">
        <v>411</v>
      </c>
      <c r="B43" s="440"/>
      <c r="C43" s="440"/>
      <c r="D43" s="440"/>
      <c r="E43" s="440"/>
      <c r="F43" s="440"/>
      <c r="G43" s="440"/>
      <c r="H43" s="440"/>
      <c r="I43" s="440"/>
      <c r="J43" s="440"/>
      <c r="K43" s="440"/>
      <c r="L43" s="440"/>
      <c r="M43" s="440"/>
      <c r="N43" s="440"/>
      <c r="O43" s="440"/>
      <c r="P43" s="440"/>
      <c r="Q43" s="440"/>
      <c r="R43" s="440"/>
      <c r="S43" s="440"/>
      <c r="T43" s="440"/>
      <c r="U43" s="440"/>
    </row>
    <row r="44" spans="1:21" s="75" customFormat="1" ht="19.8" x14ac:dyDescent="0.4">
      <c r="A44" s="440" t="s">
        <v>412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48" customFormat="1" ht="33" x14ac:dyDescent="0.3">
      <c r="A45" s="441" t="s">
        <v>413</v>
      </c>
      <c r="B45" s="441"/>
      <c r="C45" s="441"/>
      <c r="D45" s="441"/>
      <c r="E45" s="441"/>
      <c r="F45" s="441"/>
      <c r="G45" s="441"/>
      <c r="H45" s="441"/>
      <c r="I45" s="441"/>
      <c r="J45" s="441"/>
      <c r="K45" s="441"/>
      <c r="L45" s="441"/>
      <c r="M45" s="441"/>
      <c r="N45" s="441"/>
      <c r="O45" s="441"/>
      <c r="P45" s="441"/>
      <c r="Q45" s="441"/>
      <c r="R45" s="441"/>
      <c r="S45" s="441"/>
      <c r="T45" s="441"/>
      <c r="U45" s="441"/>
    </row>
    <row r="46" spans="1:21" s="48" customFormat="1" x14ac:dyDescent="0.3">
      <c r="J46" s="218"/>
      <c r="N46" s="218"/>
      <c r="O46" s="218"/>
    </row>
    <row r="47" spans="1:21" s="48" customFormat="1" x14ac:dyDescent="0.3">
      <c r="J47" s="218"/>
      <c r="N47" s="218"/>
      <c r="O47" s="218"/>
    </row>
    <row r="48" spans="1:21" s="48" customFormat="1" x14ac:dyDescent="0.3">
      <c r="J48" s="218"/>
      <c r="N48" s="218"/>
      <c r="O48" s="218"/>
    </row>
    <row r="49" spans="10:15" s="48" customFormat="1" x14ac:dyDescent="0.3">
      <c r="J49" s="218"/>
      <c r="N49" s="218"/>
      <c r="O49" s="218"/>
    </row>
  </sheetData>
  <mergeCells count="91">
    <mergeCell ref="A43:U43"/>
    <mergeCell ref="A45:U45"/>
    <mergeCell ref="A42:U42"/>
    <mergeCell ref="A44:U44"/>
    <mergeCell ref="A34:A39"/>
    <mergeCell ref="B40:C40"/>
    <mergeCell ref="F40:G40"/>
    <mergeCell ref="J40:K40"/>
    <mergeCell ref="R35:S35"/>
    <mergeCell ref="N36:O36"/>
    <mergeCell ref="R38:S38"/>
    <mergeCell ref="R39:S39"/>
    <mergeCell ref="B35:C35"/>
    <mergeCell ref="F35:G35"/>
    <mergeCell ref="J35:K35"/>
    <mergeCell ref="N35:O35"/>
    <mergeCell ref="N12:N16"/>
    <mergeCell ref="J22:J26"/>
    <mergeCell ref="R40:S40"/>
    <mergeCell ref="B36:C36"/>
    <mergeCell ref="F36:G36"/>
    <mergeCell ref="B37:C37"/>
    <mergeCell ref="F37:G37"/>
    <mergeCell ref="J37:K37"/>
    <mergeCell ref="N37:O37"/>
    <mergeCell ref="R37:S37"/>
    <mergeCell ref="R36:S36"/>
    <mergeCell ref="B39:C39"/>
    <mergeCell ref="F39:G39"/>
    <mergeCell ref="J39:K39"/>
    <mergeCell ref="N39:O39"/>
    <mergeCell ref="R34:S34"/>
    <mergeCell ref="A41:E41"/>
    <mergeCell ref="B34:C34"/>
    <mergeCell ref="F34:G34"/>
    <mergeCell ref="J34:K34"/>
    <mergeCell ref="N34:O34"/>
    <mergeCell ref="J36:K36"/>
    <mergeCell ref="B38:C38"/>
    <mergeCell ref="F38:G38"/>
    <mergeCell ref="J38:K38"/>
    <mergeCell ref="N38:O38"/>
    <mergeCell ref="N40:O40"/>
    <mergeCell ref="H41:M41"/>
    <mergeCell ref="F17:F21"/>
    <mergeCell ref="S18:S21"/>
    <mergeCell ref="R22:R26"/>
    <mergeCell ref="G18:G21"/>
    <mergeCell ref="K18:K21"/>
    <mergeCell ref="R27:R31"/>
    <mergeCell ref="A22:A26"/>
    <mergeCell ref="B22:B26"/>
    <mergeCell ref="F22:F26"/>
    <mergeCell ref="N22:N26"/>
    <mergeCell ref="A27:A31"/>
    <mergeCell ref="B27:B31"/>
    <mergeCell ref="F27:F31"/>
    <mergeCell ref="J27:J31"/>
    <mergeCell ref="N27:N31"/>
    <mergeCell ref="A17:A21"/>
    <mergeCell ref="B17:B21"/>
    <mergeCell ref="J5:J6"/>
    <mergeCell ref="R5:R6"/>
    <mergeCell ref="A7:A11"/>
    <mergeCell ref="B7:B11"/>
    <mergeCell ref="J17:J21"/>
    <mergeCell ref="N17:N21"/>
    <mergeCell ref="R17:R21"/>
    <mergeCell ref="C18:C21"/>
    <mergeCell ref="O18:O21"/>
    <mergeCell ref="A12:A16"/>
    <mergeCell ref="B12:B16"/>
    <mergeCell ref="F12:F16"/>
    <mergeCell ref="J12:J16"/>
    <mergeCell ref="R12:R1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F7:F11"/>
    <mergeCell ref="J7:J11"/>
    <mergeCell ref="N5:N6"/>
    <mergeCell ref="R7:R11"/>
    <mergeCell ref="B5:B6"/>
    <mergeCell ref="F5:F6"/>
    <mergeCell ref="N7:N11"/>
  </mergeCells>
  <phoneticPr fontId="15" type="noConversion"/>
  <printOptions horizontalCentered="1" verticalCentered="1"/>
  <pageMargins left="0.11811023622047245" right="0.11811023622047245" top="0.15748031496062992" bottom="0.15748031496062992" header="0.31496062992125984" footer="0.11811023622047245"/>
  <pageSetup paperSize="9" scale="6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49"/>
  <sheetViews>
    <sheetView view="pageBreakPreview" topLeftCell="A16" zoomScale="60" zoomScaleNormal="80" workbookViewId="0">
      <selection activeCell="D54" sqref="D54"/>
    </sheetView>
  </sheetViews>
  <sheetFormatPr defaultColWidth="9" defaultRowHeight="16.2" x14ac:dyDescent="0.3"/>
  <cols>
    <col min="1" max="1" width="6.88671875" style="3" customWidth="1"/>
    <col min="2" max="2" width="10.21875" style="43" customWidth="1"/>
    <col min="3" max="3" width="12.88671875" style="3" customWidth="1"/>
    <col min="4" max="4" width="8.44140625" style="3" customWidth="1"/>
    <col min="5" max="5" width="6.33203125" style="3" customWidth="1"/>
    <col min="6" max="6" width="10.109375" style="3" customWidth="1"/>
    <col min="7" max="7" width="14.77734375" style="3" customWidth="1"/>
    <col min="8" max="8" width="7.6640625" style="3" customWidth="1"/>
    <col min="9" max="9" width="6.33203125" style="3" customWidth="1"/>
    <col min="10" max="10" width="9.77734375" style="3" customWidth="1"/>
    <col min="11" max="11" width="11.88671875" style="3" customWidth="1"/>
    <col min="12" max="12" width="7.88671875" style="3" customWidth="1"/>
    <col min="13" max="13" width="6.109375" style="3" customWidth="1"/>
    <col min="14" max="14" width="11.44140625" style="3" customWidth="1"/>
    <col min="15" max="15" width="16.44140625" style="3" customWidth="1"/>
    <col min="16" max="16" width="8.44140625" style="3" customWidth="1"/>
    <col min="17" max="17" width="5.88671875" style="3" customWidth="1"/>
    <col min="18" max="18" width="9.21875" style="3" customWidth="1"/>
    <col min="19" max="19" width="14.44140625" style="3" customWidth="1"/>
    <col min="20" max="20" width="8.21875" style="3" customWidth="1"/>
    <col min="21" max="21" width="5.88671875" style="3" customWidth="1"/>
    <col min="22" max="16384" width="9" style="3"/>
  </cols>
  <sheetData>
    <row r="1" spans="1:21" s="37" customFormat="1" ht="28.5" customHeight="1" x14ac:dyDescent="0.3">
      <c r="A1" s="385" t="s">
        <v>335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s="37" customFormat="1" ht="20.399999999999999" thickBot="1" x14ac:dyDescent="0.45">
      <c r="A2" s="4" t="s">
        <v>4</v>
      </c>
      <c r="B2" s="5"/>
      <c r="C2" s="4"/>
      <c r="D2" s="386" t="s">
        <v>5</v>
      </c>
      <c r="E2" s="386"/>
      <c r="F2" s="386"/>
      <c r="G2" s="386"/>
      <c r="H2" s="6" t="s">
        <v>6</v>
      </c>
      <c r="I2" s="6"/>
      <c r="J2" s="7"/>
      <c r="K2" s="7"/>
      <c r="L2" s="7"/>
      <c r="M2" s="7"/>
      <c r="N2" s="8"/>
      <c r="O2" s="387" t="s">
        <v>7</v>
      </c>
      <c r="P2" s="387"/>
      <c r="Q2" s="387"/>
      <c r="R2" s="387"/>
      <c r="S2" s="387"/>
      <c r="T2" s="387"/>
      <c r="U2" s="387"/>
    </row>
    <row r="3" spans="1:21" s="36" customFormat="1" x14ac:dyDescent="0.3">
      <c r="A3" s="38" t="s">
        <v>0</v>
      </c>
      <c r="B3" s="388" t="s">
        <v>354</v>
      </c>
      <c r="C3" s="389"/>
      <c r="D3" s="389"/>
      <c r="E3" s="390"/>
      <c r="F3" s="388" t="s">
        <v>353</v>
      </c>
      <c r="G3" s="389"/>
      <c r="H3" s="389"/>
      <c r="I3" s="391"/>
      <c r="J3" s="392" t="s">
        <v>352</v>
      </c>
      <c r="K3" s="389"/>
      <c r="L3" s="389"/>
      <c r="M3" s="391"/>
      <c r="N3" s="392" t="s">
        <v>351</v>
      </c>
      <c r="O3" s="389"/>
      <c r="P3" s="389"/>
      <c r="Q3" s="390"/>
      <c r="R3" s="388" t="s">
        <v>350</v>
      </c>
      <c r="S3" s="389"/>
      <c r="T3" s="389"/>
      <c r="U3" s="390"/>
    </row>
    <row r="4" spans="1:21" x14ac:dyDescent="0.3">
      <c r="A4" s="39" t="s">
        <v>9</v>
      </c>
      <c r="B4" s="15" t="s">
        <v>10</v>
      </c>
      <c r="C4" s="12" t="s">
        <v>11</v>
      </c>
      <c r="D4" s="13" t="s">
        <v>23</v>
      </c>
      <c r="E4" s="14" t="s">
        <v>24</v>
      </c>
      <c r="F4" s="15" t="s">
        <v>25</v>
      </c>
      <c r="G4" s="12" t="s">
        <v>11</v>
      </c>
      <c r="H4" s="13" t="s">
        <v>23</v>
      </c>
      <c r="I4" s="16" t="s">
        <v>24</v>
      </c>
      <c r="J4" s="11" t="s">
        <v>10</v>
      </c>
      <c r="K4" s="12" t="s">
        <v>11</v>
      </c>
      <c r="L4" s="13" t="s">
        <v>12</v>
      </c>
      <c r="M4" s="16" t="s">
        <v>13</v>
      </c>
      <c r="N4" s="11" t="s">
        <v>10</v>
      </c>
      <c r="O4" s="227" t="s">
        <v>11</v>
      </c>
      <c r="P4" s="13" t="s">
        <v>12</v>
      </c>
      <c r="Q4" s="14" t="s">
        <v>13</v>
      </c>
      <c r="R4" s="15" t="s">
        <v>25</v>
      </c>
      <c r="S4" s="12" t="s">
        <v>11</v>
      </c>
      <c r="T4" s="13" t="s">
        <v>23</v>
      </c>
      <c r="U4" s="14" t="s">
        <v>13</v>
      </c>
    </row>
    <row r="5" spans="1:21" s="103" customFormat="1" ht="19.2" customHeight="1" x14ac:dyDescent="0.4">
      <c r="A5" s="394" t="s">
        <v>1</v>
      </c>
      <c r="B5" s="378" t="s">
        <v>181</v>
      </c>
      <c r="C5" s="86" t="s">
        <v>182</v>
      </c>
      <c r="D5" s="86">
        <v>110</v>
      </c>
      <c r="E5" s="109"/>
      <c r="F5" s="452" t="s">
        <v>183</v>
      </c>
      <c r="G5" s="86" t="s">
        <v>182</v>
      </c>
      <c r="H5" s="86">
        <v>100</v>
      </c>
      <c r="I5" s="102"/>
      <c r="J5" s="380" t="s">
        <v>80</v>
      </c>
      <c r="K5" s="90" t="s">
        <v>81</v>
      </c>
      <c r="L5" s="90">
        <v>220</v>
      </c>
      <c r="M5" s="102"/>
      <c r="N5" s="378" t="s">
        <v>181</v>
      </c>
      <c r="O5" s="86" t="s">
        <v>182</v>
      </c>
      <c r="P5" s="86">
        <v>110</v>
      </c>
      <c r="Q5" s="108"/>
      <c r="R5" s="378" t="s">
        <v>187</v>
      </c>
      <c r="S5" s="86" t="s">
        <v>182</v>
      </c>
      <c r="T5" s="86">
        <v>90</v>
      </c>
      <c r="U5" s="101"/>
    </row>
    <row r="6" spans="1:21" s="103" customFormat="1" ht="19.2" customHeight="1" x14ac:dyDescent="0.4">
      <c r="A6" s="394"/>
      <c r="B6" s="379"/>
      <c r="C6" s="86"/>
      <c r="D6" s="86"/>
      <c r="E6" s="109"/>
      <c r="F6" s="452"/>
      <c r="G6" s="86" t="s">
        <v>184</v>
      </c>
      <c r="H6" s="86">
        <v>10</v>
      </c>
      <c r="I6" s="102"/>
      <c r="J6" s="381"/>
      <c r="K6" s="90"/>
      <c r="L6" s="90"/>
      <c r="M6" s="102"/>
      <c r="N6" s="379"/>
      <c r="O6" s="86"/>
      <c r="P6" s="86"/>
      <c r="Q6" s="108"/>
      <c r="R6" s="379"/>
      <c r="S6" s="86" t="s">
        <v>188</v>
      </c>
      <c r="T6" s="86">
        <v>20</v>
      </c>
      <c r="U6" s="101"/>
    </row>
    <row r="7" spans="1:21" s="103" customFormat="1" ht="19.2" customHeight="1" x14ac:dyDescent="0.4">
      <c r="A7" s="394" t="s">
        <v>82</v>
      </c>
      <c r="B7" s="375" t="s">
        <v>375</v>
      </c>
      <c r="C7" s="113" t="s">
        <v>83</v>
      </c>
      <c r="D7" s="115">
        <v>60</v>
      </c>
      <c r="E7" s="101"/>
      <c r="F7" s="375" t="s">
        <v>376</v>
      </c>
      <c r="G7" s="87" t="s">
        <v>203</v>
      </c>
      <c r="H7" s="85">
        <v>80</v>
      </c>
      <c r="I7" s="102"/>
      <c r="J7" s="375" t="s">
        <v>147</v>
      </c>
      <c r="K7" s="90" t="s">
        <v>109</v>
      </c>
      <c r="L7" s="116">
        <v>50</v>
      </c>
      <c r="M7" s="112"/>
      <c r="N7" s="451" t="s">
        <v>356</v>
      </c>
      <c r="O7" s="85" t="s">
        <v>357</v>
      </c>
      <c r="P7" s="85">
        <v>120</v>
      </c>
      <c r="Q7" s="104"/>
      <c r="R7" s="408" t="s">
        <v>416</v>
      </c>
      <c r="S7" s="85" t="s">
        <v>84</v>
      </c>
      <c r="T7" s="85">
        <v>40</v>
      </c>
      <c r="U7" s="101"/>
    </row>
    <row r="8" spans="1:21" s="103" customFormat="1" ht="19.2" customHeight="1" x14ac:dyDescent="0.4">
      <c r="A8" s="395"/>
      <c r="B8" s="376"/>
      <c r="C8" s="89" t="s">
        <v>52</v>
      </c>
      <c r="D8" s="87">
        <v>15</v>
      </c>
      <c r="E8" s="101"/>
      <c r="F8" s="376"/>
      <c r="G8" s="86" t="s">
        <v>178</v>
      </c>
      <c r="H8" s="85">
        <v>10</v>
      </c>
      <c r="I8" s="102"/>
      <c r="J8" s="376"/>
      <c r="K8" s="85" t="s">
        <v>192</v>
      </c>
      <c r="L8" s="85">
        <v>5</v>
      </c>
      <c r="M8" s="102"/>
      <c r="N8" s="451"/>
      <c r="O8" s="87" t="s">
        <v>358</v>
      </c>
      <c r="P8" s="87">
        <v>5</v>
      </c>
      <c r="Q8" s="101"/>
      <c r="R8" s="409"/>
      <c r="S8" s="85" t="s">
        <v>219</v>
      </c>
      <c r="T8" s="85">
        <v>40</v>
      </c>
      <c r="U8" s="101"/>
    </row>
    <row r="9" spans="1:21" s="103" customFormat="1" ht="19.2" customHeight="1" x14ac:dyDescent="0.4">
      <c r="A9" s="395"/>
      <c r="B9" s="376"/>
      <c r="C9" s="113" t="s">
        <v>85</v>
      </c>
      <c r="D9" s="115">
        <v>15</v>
      </c>
      <c r="E9" s="101"/>
      <c r="F9" s="376"/>
      <c r="G9" s="87" t="s">
        <v>189</v>
      </c>
      <c r="H9" s="86">
        <v>20</v>
      </c>
      <c r="I9" s="102"/>
      <c r="J9" s="376"/>
      <c r="K9" s="85" t="s">
        <v>86</v>
      </c>
      <c r="L9" s="85">
        <v>30</v>
      </c>
      <c r="M9" s="102"/>
      <c r="N9" s="451"/>
      <c r="O9" s="89"/>
      <c r="P9" s="89"/>
      <c r="Q9" s="101"/>
      <c r="R9" s="409"/>
      <c r="S9" s="86" t="s">
        <v>87</v>
      </c>
      <c r="T9" s="86">
        <v>2</v>
      </c>
      <c r="U9" s="101"/>
    </row>
    <row r="10" spans="1:21" s="103" customFormat="1" ht="19.2" customHeight="1" x14ac:dyDescent="0.4">
      <c r="A10" s="395"/>
      <c r="B10" s="376"/>
      <c r="C10" s="90" t="s">
        <v>51</v>
      </c>
      <c r="D10" s="89">
        <v>10</v>
      </c>
      <c r="E10" s="101"/>
      <c r="F10" s="376"/>
      <c r="G10" s="87"/>
      <c r="H10" s="86"/>
      <c r="I10" s="102"/>
      <c r="J10" s="376"/>
      <c r="K10" s="117"/>
      <c r="L10" s="86"/>
      <c r="M10" s="102"/>
      <c r="N10" s="451"/>
      <c r="O10" s="117"/>
      <c r="P10" s="86"/>
      <c r="Q10" s="101"/>
      <c r="R10" s="409"/>
      <c r="S10" s="87" t="s">
        <v>71</v>
      </c>
      <c r="T10" s="87">
        <v>1</v>
      </c>
      <c r="U10" s="101"/>
    </row>
    <row r="11" spans="1:21" s="103" customFormat="1" ht="19.2" customHeight="1" x14ac:dyDescent="0.4">
      <c r="A11" s="395"/>
      <c r="B11" s="377"/>
      <c r="C11" s="95"/>
      <c r="D11" s="95"/>
      <c r="E11" s="101"/>
      <c r="F11" s="377"/>
      <c r="G11" s="87"/>
      <c r="H11" s="87"/>
      <c r="I11" s="102"/>
      <c r="J11" s="377"/>
      <c r="K11" s="89"/>
      <c r="L11" s="90"/>
      <c r="M11" s="102"/>
      <c r="N11" s="451"/>
      <c r="O11" s="87"/>
      <c r="P11" s="87"/>
      <c r="Q11" s="101"/>
      <c r="R11" s="410"/>
      <c r="S11" s="90" t="s">
        <v>51</v>
      </c>
      <c r="T11" s="89">
        <v>20</v>
      </c>
      <c r="U11" s="101"/>
    </row>
    <row r="12" spans="1:21" s="103" customFormat="1" ht="19.2" customHeight="1" x14ac:dyDescent="0.4">
      <c r="A12" s="394" t="s">
        <v>50</v>
      </c>
      <c r="B12" s="375" t="s">
        <v>88</v>
      </c>
      <c r="C12" s="87" t="s">
        <v>89</v>
      </c>
      <c r="D12" s="87">
        <v>40</v>
      </c>
      <c r="E12" s="101"/>
      <c r="F12" s="408" t="s">
        <v>191</v>
      </c>
      <c r="G12" s="89" t="s">
        <v>77</v>
      </c>
      <c r="H12" s="95">
        <v>50</v>
      </c>
      <c r="I12" s="102"/>
      <c r="J12" s="375" t="s">
        <v>112</v>
      </c>
      <c r="K12" s="94" t="s">
        <v>90</v>
      </c>
      <c r="L12" s="87">
        <v>60</v>
      </c>
      <c r="M12" s="102"/>
      <c r="N12" s="408" t="s">
        <v>505</v>
      </c>
      <c r="O12" s="208" t="s">
        <v>504</v>
      </c>
      <c r="P12" s="208">
        <v>20</v>
      </c>
      <c r="Q12" s="101"/>
      <c r="R12" s="375" t="s">
        <v>369</v>
      </c>
      <c r="S12" s="89" t="s">
        <v>65</v>
      </c>
      <c r="T12" s="89">
        <v>15</v>
      </c>
      <c r="U12" s="101"/>
    </row>
    <row r="13" spans="1:21" s="103" customFormat="1" ht="19.2" customHeight="1" x14ac:dyDescent="0.4">
      <c r="A13" s="395"/>
      <c r="B13" s="376"/>
      <c r="C13" s="87" t="s">
        <v>65</v>
      </c>
      <c r="D13" s="87">
        <v>55</v>
      </c>
      <c r="E13" s="101"/>
      <c r="F13" s="409"/>
      <c r="G13" s="90" t="s">
        <v>66</v>
      </c>
      <c r="H13" s="95">
        <v>10</v>
      </c>
      <c r="I13" s="102"/>
      <c r="J13" s="376"/>
      <c r="K13" s="94" t="s">
        <v>111</v>
      </c>
      <c r="L13" s="86">
        <v>15</v>
      </c>
      <c r="M13" s="102"/>
      <c r="N13" s="409"/>
      <c r="O13" s="87" t="s">
        <v>359</v>
      </c>
      <c r="P13" s="87">
        <v>5</v>
      </c>
      <c r="Q13" s="101"/>
      <c r="R13" s="376"/>
      <c r="S13" s="89" t="s">
        <v>76</v>
      </c>
      <c r="T13" s="89">
        <v>10</v>
      </c>
      <c r="U13" s="101"/>
    </row>
    <row r="14" spans="1:21" s="103" customFormat="1" ht="19.2" customHeight="1" x14ac:dyDescent="0.4">
      <c r="A14" s="395"/>
      <c r="B14" s="376"/>
      <c r="C14" s="87" t="s">
        <v>68</v>
      </c>
      <c r="D14" s="87">
        <v>2</v>
      </c>
      <c r="E14" s="101"/>
      <c r="F14" s="409"/>
      <c r="G14" s="87" t="s">
        <v>52</v>
      </c>
      <c r="H14" s="86">
        <v>30</v>
      </c>
      <c r="I14" s="102"/>
      <c r="J14" s="376"/>
      <c r="K14" s="89" t="s">
        <v>148</v>
      </c>
      <c r="L14" s="85">
        <v>10</v>
      </c>
      <c r="M14" s="102"/>
      <c r="N14" s="409"/>
      <c r="O14" s="87" t="s">
        <v>360</v>
      </c>
      <c r="P14" s="87">
        <v>60</v>
      </c>
      <c r="Q14" s="101"/>
      <c r="R14" s="376"/>
      <c r="S14" s="90" t="s">
        <v>91</v>
      </c>
      <c r="T14" s="91">
        <v>25</v>
      </c>
      <c r="U14" s="101"/>
    </row>
    <row r="15" spans="1:21" s="103" customFormat="1" ht="19.2" customHeight="1" x14ac:dyDescent="0.4">
      <c r="A15" s="395"/>
      <c r="B15" s="376"/>
      <c r="C15" s="87"/>
      <c r="D15" s="87"/>
      <c r="E15" s="101"/>
      <c r="F15" s="409"/>
      <c r="G15" s="86" t="s">
        <v>190</v>
      </c>
      <c r="H15" s="85">
        <v>10</v>
      </c>
      <c r="I15" s="102"/>
      <c r="J15" s="376"/>
      <c r="K15" s="94"/>
      <c r="L15" s="86"/>
      <c r="M15" s="102"/>
      <c r="N15" s="409"/>
      <c r="O15" s="87" t="s">
        <v>361</v>
      </c>
      <c r="P15" s="87">
        <v>1</v>
      </c>
      <c r="Q15" s="101"/>
      <c r="R15" s="376"/>
      <c r="S15" s="89" t="s">
        <v>92</v>
      </c>
      <c r="T15" s="89">
        <v>40</v>
      </c>
      <c r="U15" s="101"/>
    </row>
    <row r="16" spans="1:21" s="103" customFormat="1" ht="19.2" customHeight="1" x14ac:dyDescent="0.4">
      <c r="A16" s="395"/>
      <c r="B16" s="377"/>
      <c r="C16" s="87"/>
      <c r="D16" s="87"/>
      <c r="E16" s="101"/>
      <c r="F16" s="410"/>
      <c r="G16" s="86"/>
      <c r="H16" s="85"/>
      <c r="I16" s="102"/>
      <c r="J16" s="377"/>
      <c r="K16" s="89"/>
      <c r="L16" s="90"/>
      <c r="M16" s="102"/>
      <c r="N16" s="410"/>
      <c r="O16" s="124" t="s">
        <v>362</v>
      </c>
      <c r="P16" s="87">
        <v>1</v>
      </c>
      <c r="Q16" s="101"/>
      <c r="R16" s="377"/>
      <c r="S16" s="89" t="s">
        <v>370</v>
      </c>
      <c r="T16" s="89">
        <v>15</v>
      </c>
      <c r="U16" s="101"/>
    </row>
    <row r="17" spans="1:21" s="76" customFormat="1" ht="16.5" customHeight="1" x14ac:dyDescent="0.4">
      <c r="A17" s="456" t="s">
        <v>53</v>
      </c>
      <c r="B17" s="396" t="s">
        <v>54</v>
      </c>
      <c r="C17" s="87" t="s">
        <v>55</v>
      </c>
      <c r="D17" s="87">
        <v>100</v>
      </c>
      <c r="E17" s="108"/>
      <c r="F17" s="396" t="s">
        <v>54</v>
      </c>
      <c r="G17" s="87" t="s">
        <v>56</v>
      </c>
      <c r="H17" s="86">
        <v>100</v>
      </c>
      <c r="I17" s="109"/>
      <c r="J17" s="399" t="s">
        <v>57</v>
      </c>
      <c r="K17" s="87" t="s">
        <v>55</v>
      </c>
      <c r="L17" s="87">
        <v>100</v>
      </c>
      <c r="M17" s="109"/>
      <c r="N17" s="396" t="s">
        <v>54</v>
      </c>
      <c r="O17" s="87" t="s">
        <v>56</v>
      </c>
      <c r="P17" s="86">
        <v>100</v>
      </c>
      <c r="Q17" s="108"/>
      <c r="R17" s="453" t="s">
        <v>54</v>
      </c>
      <c r="S17" s="87" t="s">
        <v>55</v>
      </c>
      <c r="T17" s="87">
        <v>100</v>
      </c>
      <c r="U17" s="108"/>
    </row>
    <row r="18" spans="1:21" s="103" customFormat="1" ht="16.2" customHeight="1" x14ac:dyDescent="0.4">
      <c r="A18" s="457"/>
      <c r="B18" s="397"/>
      <c r="C18" s="402" t="s">
        <v>58</v>
      </c>
      <c r="D18" s="89"/>
      <c r="E18" s="101"/>
      <c r="F18" s="397"/>
      <c r="G18" s="402" t="s">
        <v>58</v>
      </c>
      <c r="H18" s="89"/>
      <c r="I18" s="102"/>
      <c r="J18" s="400"/>
      <c r="K18" s="402" t="s">
        <v>58</v>
      </c>
      <c r="L18" s="89"/>
      <c r="M18" s="102"/>
      <c r="N18" s="397"/>
      <c r="O18" s="402" t="s">
        <v>58</v>
      </c>
      <c r="P18" s="89"/>
      <c r="Q18" s="101"/>
      <c r="R18" s="454"/>
      <c r="S18" s="402" t="s">
        <v>58</v>
      </c>
      <c r="T18" s="89"/>
      <c r="U18" s="101"/>
    </row>
    <row r="19" spans="1:21" s="103" customFormat="1" ht="19.8" x14ac:dyDescent="0.4">
      <c r="A19" s="457"/>
      <c r="B19" s="397"/>
      <c r="C19" s="403"/>
      <c r="D19" s="89"/>
      <c r="E19" s="101"/>
      <c r="F19" s="397"/>
      <c r="G19" s="403"/>
      <c r="H19" s="89"/>
      <c r="I19" s="102"/>
      <c r="J19" s="400"/>
      <c r="K19" s="403"/>
      <c r="L19" s="89"/>
      <c r="M19" s="102"/>
      <c r="N19" s="397"/>
      <c r="O19" s="403"/>
      <c r="P19" s="89"/>
      <c r="Q19" s="101"/>
      <c r="R19" s="454"/>
      <c r="S19" s="403"/>
      <c r="T19" s="89"/>
      <c r="U19" s="101"/>
    </row>
    <row r="20" spans="1:21" s="103" customFormat="1" ht="19.8" x14ac:dyDescent="0.4">
      <c r="A20" s="457"/>
      <c r="B20" s="397"/>
      <c r="C20" s="403"/>
      <c r="D20" s="89"/>
      <c r="E20" s="101"/>
      <c r="F20" s="397"/>
      <c r="G20" s="403"/>
      <c r="H20" s="89"/>
      <c r="I20" s="102"/>
      <c r="J20" s="400"/>
      <c r="K20" s="403"/>
      <c r="L20" s="89"/>
      <c r="M20" s="102"/>
      <c r="N20" s="397"/>
      <c r="O20" s="403"/>
      <c r="P20" s="89"/>
      <c r="Q20" s="101"/>
      <c r="R20" s="454"/>
      <c r="S20" s="403"/>
      <c r="T20" s="89"/>
      <c r="U20" s="101"/>
    </row>
    <row r="21" spans="1:21" s="103" customFormat="1" ht="19.8" x14ac:dyDescent="0.4">
      <c r="A21" s="458"/>
      <c r="B21" s="398"/>
      <c r="C21" s="404"/>
      <c r="D21" s="89"/>
      <c r="E21" s="101"/>
      <c r="F21" s="398"/>
      <c r="G21" s="404"/>
      <c r="H21" s="89"/>
      <c r="I21" s="102"/>
      <c r="J21" s="401"/>
      <c r="K21" s="404"/>
      <c r="L21" s="89"/>
      <c r="M21" s="102"/>
      <c r="N21" s="398"/>
      <c r="O21" s="404"/>
      <c r="P21" s="89"/>
      <c r="Q21" s="101"/>
      <c r="R21" s="455"/>
      <c r="S21" s="404"/>
      <c r="T21" s="89"/>
      <c r="U21" s="101"/>
    </row>
    <row r="22" spans="1:21" s="103" customFormat="1" ht="16.2" customHeight="1" x14ac:dyDescent="0.4">
      <c r="A22" s="394" t="s">
        <v>59</v>
      </c>
      <c r="B22" s="432" t="s">
        <v>364</v>
      </c>
      <c r="C22" s="87" t="s">
        <v>365</v>
      </c>
      <c r="D22" s="87">
        <v>20</v>
      </c>
      <c r="E22" s="101"/>
      <c r="F22" s="432" t="s">
        <v>364</v>
      </c>
      <c r="G22" s="87" t="s">
        <v>365</v>
      </c>
      <c r="H22" s="87">
        <v>20</v>
      </c>
      <c r="I22" s="101"/>
      <c r="J22" s="432" t="s">
        <v>364</v>
      </c>
      <c r="K22" s="87" t="s">
        <v>365</v>
      </c>
      <c r="L22" s="87">
        <v>20</v>
      </c>
      <c r="M22" s="102"/>
      <c r="N22" s="432" t="s">
        <v>364</v>
      </c>
      <c r="O22" s="87" t="s">
        <v>365</v>
      </c>
      <c r="P22" s="87">
        <v>20</v>
      </c>
      <c r="Q22" s="101"/>
      <c r="R22" s="432" t="s">
        <v>364</v>
      </c>
      <c r="S22" s="87" t="s">
        <v>365</v>
      </c>
      <c r="T22" s="87">
        <v>20</v>
      </c>
      <c r="U22" s="101"/>
    </row>
    <row r="23" spans="1:21" s="103" customFormat="1" ht="19.8" x14ac:dyDescent="0.4">
      <c r="A23" s="395"/>
      <c r="B23" s="433"/>
      <c r="C23" s="87" t="s">
        <v>168</v>
      </c>
      <c r="D23" s="87">
        <v>5</v>
      </c>
      <c r="E23" s="101"/>
      <c r="F23" s="433"/>
      <c r="G23" s="87" t="s">
        <v>168</v>
      </c>
      <c r="H23" s="87">
        <v>5</v>
      </c>
      <c r="I23" s="101"/>
      <c r="J23" s="433"/>
      <c r="K23" s="87" t="s">
        <v>168</v>
      </c>
      <c r="L23" s="87">
        <v>5</v>
      </c>
      <c r="M23" s="102"/>
      <c r="N23" s="433"/>
      <c r="O23" s="87" t="s">
        <v>168</v>
      </c>
      <c r="P23" s="87">
        <v>5</v>
      </c>
      <c r="Q23" s="101"/>
      <c r="R23" s="433"/>
      <c r="S23" s="87" t="s">
        <v>168</v>
      </c>
      <c r="T23" s="87">
        <v>5</v>
      </c>
      <c r="U23" s="101"/>
    </row>
    <row r="24" spans="1:21" s="103" customFormat="1" ht="19.8" x14ac:dyDescent="0.4">
      <c r="A24" s="395"/>
      <c r="B24" s="433"/>
      <c r="C24" s="87" t="s">
        <v>169</v>
      </c>
      <c r="D24" s="87">
        <v>10</v>
      </c>
      <c r="E24" s="101"/>
      <c r="F24" s="433"/>
      <c r="G24" s="87" t="s">
        <v>169</v>
      </c>
      <c r="H24" s="87">
        <v>10</v>
      </c>
      <c r="I24" s="101"/>
      <c r="J24" s="433"/>
      <c r="K24" s="87" t="s">
        <v>169</v>
      </c>
      <c r="L24" s="87">
        <v>10</v>
      </c>
      <c r="M24" s="102"/>
      <c r="N24" s="433"/>
      <c r="O24" s="87" t="s">
        <v>169</v>
      </c>
      <c r="P24" s="87">
        <v>10</v>
      </c>
      <c r="Q24" s="101"/>
      <c r="R24" s="433"/>
      <c r="S24" s="87" t="s">
        <v>169</v>
      </c>
      <c r="T24" s="87">
        <v>10</v>
      </c>
      <c r="U24" s="101"/>
    </row>
    <row r="25" spans="1:21" s="103" customFormat="1" ht="19.8" x14ac:dyDescent="0.4">
      <c r="A25" s="395"/>
      <c r="B25" s="433"/>
      <c r="C25" s="87"/>
      <c r="D25" s="87"/>
      <c r="E25" s="101"/>
      <c r="F25" s="433"/>
      <c r="G25" s="87"/>
      <c r="H25" s="87"/>
      <c r="I25" s="101"/>
      <c r="J25" s="433"/>
      <c r="K25" s="87"/>
      <c r="L25" s="87"/>
      <c r="M25" s="102"/>
      <c r="N25" s="433"/>
      <c r="O25" s="87"/>
      <c r="P25" s="87"/>
      <c r="Q25" s="101"/>
      <c r="R25" s="433"/>
      <c r="S25" s="87"/>
      <c r="T25" s="87"/>
      <c r="U25" s="101"/>
    </row>
    <row r="26" spans="1:21" s="103" customFormat="1" ht="19.8" x14ac:dyDescent="0.4">
      <c r="A26" s="395"/>
      <c r="B26" s="434"/>
      <c r="C26" s="87"/>
      <c r="D26" s="87"/>
      <c r="E26" s="101"/>
      <c r="F26" s="434"/>
      <c r="G26" s="87"/>
      <c r="H26" s="87"/>
      <c r="I26" s="101"/>
      <c r="J26" s="434"/>
      <c r="K26" s="87"/>
      <c r="L26" s="87"/>
      <c r="M26" s="102"/>
      <c r="N26" s="246"/>
      <c r="O26" s="250" t="s">
        <v>502</v>
      </c>
      <c r="P26" s="86">
        <v>2</v>
      </c>
      <c r="Q26" s="101"/>
      <c r="R26" s="434"/>
      <c r="S26" s="87"/>
      <c r="T26" s="87"/>
      <c r="U26" s="101"/>
    </row>
    <row r="27" spans="1:21" s="103" customFormat="1" ht="16.5" customHeight="1" x14ac:dyDescent="0.4">
      <c r="A27" s="395" t="s">
        <v>60</v>
      </c>
      <c r="B27" s="375" t="s">
        <v>131</v>
      </c>
      <c r="C27" s="90" t="s">
        <v>132</v>
      </c>
      <c r="D27" s="90">
        <v>15</v>
      </c>
      <c r="E27" s="101"/>
      <c r="F27" s="375" t="s">
        <v>179</v>
      </c>
      <c r="G27" s="87" t="s">
        <v>180</v>
      </c>
      <c r="H27" s="87">
        <v>20</v>
      </c>
      <c r="I27" s="102"/>
      <c r="J27" s="375" t="s">
        <v>93</v>
      </c>
      <c r="K27" s="87" t="s">
        <v>46</v>
      </c>
      <c r="L27" s="86">
        <v>20</v>
      </c>
      <c r="M27" s="102"/>
      <c r="N27" s="408" t="s">
        <v>496</v>
      </c>
      <c r="O27" s="247" t="s">
        <v>497</v>
      </c>
      <c r="P27" s="87">
        <v>2</v>
      </c>
      <c r="Q27" s="101"/>
      <c r="R27" s="375" t="s">
        <v>373</v>
      </c>
      <c r="S27" s="87" t="s">
        <v>97</v>
      </c>
      <c r="T27" s="86">
        <v>1</v>
      </c>
      <c r="U27" s="101"/>
    </row>
    <row r="28" spans="1:21" s="103" customFormat="1" ht="19.8" x14ac:dyDescent="0.4">
      <c r="A28" s="395"/>
      <c r="B28" s="376"/>
      <c r="C28" s="89" t="s">
        <v>133</v>
      </c>
      <c r="D28" s="90">
        <v>20</v>
      </c>
      <c r="E28" s="101"/>
      <c r="F28" s="376"/>
      <c r="G28" s="87" t="s">
        <v>65</v>
      </c>
      <c r="H28" s="87">
        <v>10</v>
      </c>
      <c r="I28" s="102"/>
      <c r="J28" s="376"/>
      <c r="K28" s="87" t="s">
        <v>96</v>
      </c>
      <c r="L28" s="86">
        <v>10</v>
      </c>
      <c r="M28" s="102"/>
      <c r="N28" s="409"/>
      <c r="O28" s="247" t="s">
        <v>498</v>
      </c>
      <c r="P28" s="87">
        <v>30</v>
      </c>
      <c r="Q28" s="101"/>
      <c r="R28" s="376"/>
      <c r="S28" s="87" t="s">
        <v>110</v>
      </c>
      <c r="T28" s="86">
        <v>10</v>
      </c>
      <c r="U28" s="101"/>
    </row>
    <row r="29" spans="1:21" s="103" customFormat="1" ht="19.8" x14ac:dyDescent="0.4">
      <c r="A29" s="395"/>
      <c r="B29" s="376"/>
      <c r="C29" s="89" t="s">
        <v>134</v>
      </c>
      <c r="D29" s="90">
        <v>1</v>
      </c>
      <c r="E29" s="101"/>
      <c r="F29" s="376"/>
      <c r="G29" s="87" t="s">
        <v>51</v>
      </c>
      <c r="H29" s="87">
        <v>5</v>
      </c>
      <c r="I29" s="102"/>
      <c r="J29" s="376"/>
      <c r="K29" s="89" t="s">
        <v>71</v>
      </c>
      <c r="L29" s="90">
        <v>1</v>
      </c>
      <c r="M29" s="102"/>
      <c r="N29" s="409"/>
      <c r="O29" s="248" t="s">
        <v>499</v>
      </c>
      <c r="P29" s="87">
        <v>1</v>
      </c>
      <c r="Q29" s="101"/>
      <c r="R29" s="376"/>
      <c r="S29" s="87" t="s">
        <v>177</v>
      </c>
      <c r="T29" s="86">
        <v>1</v>
      </c>
      <c r="U29" s="101"/>
    </row>
    <row r="30" spans="1:21" s="103" customFormat="1" ht="19.8" x14ac:dyDescent="0.4">
      <c r="A30" s="395"/>
      <c r="B30" s="376"/>
      <c r="C30" s="89" t="s">
        <v>135</v>
      </c>
      <c r="D30" s="95">
        <v>2</v>
      </c>
      <c r="E30" s="101"/>
      <c r="F30" s="376"/>
      <c r="G30" s="87"/>
      <c r="H30" s="87"/>
      <c r="I30" s="102"/>
      <c r="J30" s="376"/>
      <c r="K30" s="89"/>
      <c r="L30" s="90"/>
      <c r="M30" s="102"/>
      <c r="N30" s="409"/>
      <c r="O30" s="247" t="s">
        <v>500</v>
      </c>
      <c r="P30" s="87">
        <v>15</v>
      </c>
      <c r="Q30" s="101"/>
      <c r="R30" s="376"/>
      <c r="S30" s="89" t="s">
        <v>176</v>
      </c>
      <c r="T30" s="89">
        <v>30</v>
      </c>
      <c r="U30" s="101"/>
    </row>
    <row r="31" spans="1:21" s="103" customFormat="1" ht="19.8" x14ac:dyDescent="0.4">
      <c r="A31" s="395"/>
      <c r="B31" s="377"/>
      <c r="C31" s="89"/>
      <c r="D31" s="89"/>
      <c r="E31" s="101"/>
      <c r="F31" s="377"/>
      <c r="G31" s="87"/>
      <c r="H31" s="87"/>
      <c r="I31" s="102"/>
      <c r="J31" s="377"/>
      <c r="K31" s="89"/>
      <c r="L31" s="89"/>
      <c r="M31" s="102"/>
      <c r="N31" s="410"/>
      <c r="O31" s="249" t="s">
        <v>501</v>
      </c>
      <c r="P31" s="86">
        <v>15</v>
      </c>
      <c r="Q31" s="101"/>
      <c r="R31" s="377"/>
      <c r="S31" s="89"/>
      <c r="T31" s="89"/>
      <c r="U31" s="101"/>
    </row>
    <row r="32" spans="1:21" ht="19.8" x14ac:dyDescent="0.3">
      <c r="A32" s="40" t="s">
        <v>26</v>
      </c>
      <c r="B32" s="23" t="s">
        <v>26</v>
      </c>
      <c r="C32" s="19"/>
      <c r="D32" s="22"/>
      <c r="E32" s="17"/>
      <c r="F32" s="59" t="s">
        <v>14</v>
      </c>
      <c r="G32" s="20"/>
      <c r="H32" s="61"/>
      <c r="I32" s="47"/>
      <c r="J32" s="62" t="s">
        <v>14</v>
      </c>
      <c r="K32" s="20" t="s">
        <v>3</v>
      </c>
      <c r="L32" s="61" t="s">
        <v>15</v>
      </c>
      <c r="M32" s="52"/>
      <c r="N32" s="228" t="s">
        <v>26</v>
      </c>
      <c r="O32" s="87"/>
      <c r="P32" s="161"/>
      <c r="Q32" s="108"/>
      <c r="R32" s="23" t="s">
        <v>26</v>
      </c>
      <c r="S32" s="20"/>
      <c r="T32" s="61"/>
      <c r="U32" s="17"/>
    </row>
    <row r="33" spans="1:21" ht="16.8" thickBot="1" x14ac:dyDescent="0.35">
      <c r="A33" s="41" t="s">
        <v>27</v>
      </c>
      <c r="B33" s="29" t="s">
        <v>27</v>
      </c>
      <c r="C33" s="26"/>
      <c r="D33" s="27"/>
      <c r="E33" s="28"/>
      <c r="F33" s="29" t="s">
        <v>27</v>
      </c>
      <c r="G33" s="26"/>
      <c r="H33" s="27"/>
      <c r="I33" s="30"/>
      <c r="J33" s="25" t="s">
        <v>27</v>
      </c>
      <c r="K33" s="26"/>
      <c r="L33" s="27"/>
      <c r="M33" s="30"/>
      <c r="N33" s="25" t="s">
        <v>16</v>
      </c>
      <c r="O33" s="26"/>
      <c r="P33" s="27"/>
      <c r="Q33" s="28"/>
      <c r="R33" s="29" t="s">
        <v>27</v>
      </c>
      <c r="S33" s="26"/>
      <c r="T33" s="27"/>
      <c r="U33" s="28"/>
    </row>
    <row r="34" spans="1:21" s="48" customFormat="1" ht="16.2" customHeight="1" x14ac:dyDescent="0.3">
      <c r="A34" s="459" t="s">
        <v>28</v>
      </c>
      <c r="B34" s="418" t="s">
        <v>244</v>
      </c>
      <c r="C34" s="419"/>
      <c r="D34" s="69" t="s">
        <v>246</v>
      </c>
      <c r="E34" s="70" t="s">
        <v>247</v>
      </c>
      <c r="F34" s="418" t="s">
        <v>244</v>
      </c>
      <c r="G34" s="419"/>
      <c r="H34" s="69" t="s">
        <v>246</v>
      </c>
      <c r="I34" s="70" t="s">
        <v>247</v>
      </c>
      <c r="J34" s="420" t="s">
        <v>244</v>
      </c>
      <c r="K34" s="421"/>
      <c r="L34" s="57" t="s">
        <v>246</v>
      </c>
      <c r="M34" s="84" t="s">
        <v>247</v>
      </c>
      <c r="N34" s="418" t="s">
        <v>244</v>
      </c>
      <c r="O34" s="419"/>
      <c r="P34" s="69" t="s">
        <v>246</v>
      </c>
      <c r="Q34" s="70" t="s">
        <v>247</v>
      </c>
      <c r="R34" s="418" t="s">
        <v>244</v>
      </c>
      <c r="S34" s="419"/>
      <c r="T34" s="69" t="s">
        <v>246</v>
      </c>
      <c r="U34" s="70" t="s">
        <v>247</v>
      </c>
    </row>
    <row r="35" spans="1:21" s="48" customFormat="1" x14ac:dyDescent="0.3">
      <c r="A35" s="460"/>
      <c r="B35" s="448" t="s">
        <v>42</v>
      </c>
      <c r="C35" s="449"/>
      <c r="D35" s="20">
        <v>5.5</v>
      </c>
      <c r="E35" s="20">
        <v>6</v>
      </c>
      <c r="F35" s="450" t="s">
        <v>42</v>
      </c>
      <c r="G35" s="449"/>
      <c r="H35" s="20">
        <v>5.5</v>
      </c>
      <c r="I35" s="20">
        <v>6</v>
      </c>
      <c r="J35" s="448" t="s">
        <v>42</v>
      </c>
      <c r="K35" s="449"/>
      <c r="L35" s="20">
        <v>5.5</v>
      </c>
      <c r="M35" s="20">
        <v>6</v>
      </c>
      <c r="N35" s="450" t="s">
        <v>42</v>
      </c>
      <c r="O35" s="449"/>
      <c r="P35" s="20">
        <v>5.5</v>
      </c>
      <c r="Q35" s="20">
        <v>6</v>
      </c>
      <c r="R35" s="448" t="s">
        <v>42</v>
      </c>
      <c r="S35" s="449"/>
      <c r="T35" s="20">
        <v>5.5</v>
      </c>
      <c r="U35" s="20">
        <v>6</v>
      </c>
    </row>
    <row r="36" spans="1:21" x14ac:dyDescent="0.3">
      <c r="A36" s="460"/>
      <c r="B36" s="424" t="s">
        <v>43</v>
      </c>
      <c r="C36" s="425"/>
      <c r="D36" s="32">
        <v>2.8</v>
      </c>
      <c r="E36" s="32">
        <v>2.8</v>
      </c>
      <c r="F36" s="436" t="s">
        <v>43</v>
      </c>
      <c r="G36" s="425"/>
      <c r="H36" s="32">
        <v>2.9</v>
      </c>
      <c r="I36" s="32">
        <v>2.9</v>
      </c>
      <c r="J36" s="424" t="s">
        <v>43</v>
      </c>
      <c r="K36" s="425"/>
      <c r="L36" s="32">
        <v>3</v>
      </c>
      <c r="M36" s="32">
        <v>3</v>
      </c>
      <c r="N36" s="436" t="s">
        <v>43</v>
      </c>
      <c r="O36" s="425"/>
      <c r="P36" s="32">
        <v>2.9</v>
      </c>
      <c r="Q36" s="32">
        <v>2.9</v>
      </c>
      <c r="R36" s="424" t="s">
        <v>43</v>
      </c>
      <c r="S36" s="425"/>
      <c r="T36" s="32">
        <v>2.8</v>
      </c>
      <c r="U36" s="32">
        <v>2.8</v>
      </c>
    </row>
    <row r="37" spans="1:21" x14ac:dyDescent="0.3">
      <c r="A37" s="460"/>
      <c r="B37" s="424" t="s">
        <v>33</v>
      </c>
      <c r="C37" s="425"/>
      <c r="D37" s="32">
        <v>1.8</v>
      </c>
      <c r="E37" s="32">
        <v>1.6</v>
      </c>
      <c r="F37" s="436" t="s">
        <v>33</v>
      </c>
      <c r="G37" s="425"/>
      <c r="H37" s="32">
        <v>1.8</v>
      </c>
      <c r="I37" s="32">
        <v>1.6</v>
      </c>
      <c r="J37" s="424" t="s">
        <v>33</v>
      </c>
      <c r="K37" s="425"/>
      <c r="L37" s="32">
        <v>1.9</v>
      </c>
      <c r="M37" s="32">
        <v>1.7</v>
      </c>
      <c r="N37" s="436" t="s">
        <v>19</v>
      </c>
      <c r="O37" s="425"/>
      <c r="P37" s="32">
        <v>1.8</v>
      </c>
      <c r="Q37" s="32">
        <v>1.6</v>
      </c>
      <c r="R37" s="424" t="s">
        <v>33</v>
      </c>
      <c r="S37" s="425"/>
      <c r="T37" s="32">
        <v>1.6</v>
      </c>
      <c r="U37" s="32">
        <v>1.6</v>
      </c>
    </row>
    <row r="38" spans="1:21" s="48" customFormat="1" x14ac:dyDescent="0.3">
      <c r="A38" s="460"/>
      <c r="B38" s="426" t="s">
        <v>40</v>
      </c>
      <c r="C38" s="427"/>
      <c r="D38" s="64">
        <v>0</v>
      </c>
      <c r="E38" s="64">
        <v>0</v>
      </c>
      <c r="F38" s="428" t="s">
        <v>20</v>
      </c>
      <c r="G38" s="427"/>
      <c r="H38" s="64">
        <v>0</v>
      </c>
      <c r="I38" s="64">
        <v>0</v>
      </c>
      <c r="J38" s="426" t="s">
        <v>20</v>
      </c>
      <c r="K38" s="427"/>
      <c r="L38" s="63">
        <v>1</v>
      </c>
      <c r="M38" s="63">
        <v>1</v>
      </c>
      <c r="N38" s="428" t="s">
        <v>20</v>
      </c>
      <c r="O38" s="427"/>
      <c r="P38" s="64">
        <v>0</v>
      </c>
      <c r="Q38" s="64">
        <v>0</v>
      </c>
      <c r="R38" s="428" t="s">
        <v>20</v>
      </c>
      <c r="S38" s="427"/>
      <c r="T38" s="63">
        <v>0</v>
      </c>
      <c r="U38" s="63">
        <v>0</v>
      </c>
    </row>
    <row r="39" spans="1:21" ht="16.8" thickBot="1" x14ac:dyDescent="0.35">
      <c r="A39" s="460"/>
      <c r="B39" s="437" t="s">
        <v>34</v>
      </c>
      <c r="C39" s="438"/>
      <c r="D39" s="34">
        <v>3</v>
      </c>
      <c r="E39" s="34">
        <v>3</v>
      </c>
      <c r="F39" s="439" t="s">
        <v>35</v>
      </c>
      <c r="G39" s="438"/>
      <c r="H39" s="34">
        <v>3</v>
      </c>
      <c r="I39" s="34">
        <v>3</v>
      </c>
      <c r="J39" s="437" t="s">
        <v>35</v>
      </c>
      <c r="K39" s="438"/>
      <c r="L39" s="34">
        <v>3</v>
      </c>
      <c r="M39" s="34">
        <v>3</v>
      </c>
      <c r="N39" s="439" t="s">
        <v>34</v>
      </c>
      <c r="O39" s="438"/>
      <c r="P39" s="34">
        <v>3</v>
      </c>
      <c r="Q39" s="34">
        <v>3</v>
      </c>
      <c r="R39" s="437" t="s">
        <v>35</v>
      </c>
      <c r="S39" s="438"/>
      <c r="T39" s="34">
        <v>3</v>
      </c>
      <c r="U39" s="34">
        <v>3</v>
      </c>
    </row>
    <row r="40" spans="1:21" ht="16.8" thickBot="1" x14ac:dyDescent="0.35">
      <c r="A40" s="42" t="s">
        <v>36</v>
      </c>
      <c r="B40" s="435" t="s">
        <v>37</v>
      </c>
      <c r="C40" s="430"/>
      <c r="D40" s="162">
        <f xml:space="preserve"> D35*70+D36*75+D37*25+D38*60+D39*45</f>
        <v>775</v>
      </c>
      <c r="E40" s="162">
        <f xml:space="preserve"> E35*70+E36*75+E37*25+E38*60+E39*45</f>
        <v>805</v>
      </c>
      <c r="F40" s="429" t="s">
        <v>37</v>
      </c>
      <c r="G40" s="430"/>
      <c r="H40" s="162">
        <f xml:space="preserve"> H35*70+H36*75+H37*25+H38*60+H39*45</f>
        <v>782.5</v>
      </c>
      <c r="I40" s="162">
        <f xml:space="preserve"> I35*70+I36*75+I37*25+I38*60+I39*45</f>
        <v>812.5</v>
      </c>
      <c r="J40" s="461" t="s">
        <v>37</v>
      </c>
      <c r="K40" s="462"/>
      <c r="L40" s="163">
        <f xml:space="preserve"> L35*70+L36*75+L37*25+L38*60+L39*45</f>
        <v>852.5</v>
      </c>
      <c r="M40" s="163">
        <f xml:space="preserve"> M35*70+M36*75+M37*25+M38*60+M39*45</f>
        <v>882.5</v>
      </c>
      <c r="N40" s="429" t="s">
        <v>22</v>
      </c>
      <c r="O40" s="430"/>
      <c r="P40" s="162">
        <f xml:space="preserve"> P35*70+P36*75+P37*25+P38*60+P39*45</f>
        <v>782.5</v>
      </c>
      <c r="Q40" s="162">
        <f xml:space="preserve"> Q35*70+Q36*75+Q37*25+Q38*60+Q39*45</f>
        <v>812.5</v>
      </c>
      <c r="R40" s="435" t="s">
        <v>37</v>
      </c>
      <c r="S40" s="430"/>
      <c r="T40" s="162">
        <f xml:space="preserve"> T35*70+T36*75+T37*25+T38*60+T39*45</f>
        <v>770</v>
      </c>
      <c r="U40" s="162">
        <f xml:space="preserve"> U35*70+U36*75+U37*25+U38*60+U39*45</f>
        <v>805</v>
      </c>
    </row>
    <row r="41" spans="1:21" s="103" customFormat="1" ht="16.2" customHeight="1" x14ac:dyDescent="0.4">
      <c r="A41" s="417" t="s">
        <v>408</v>
      </c>
      <c r="B41" s="417"/>
      <c r="C41" s="417"/>
      <c r="D41" s="417"/>
      <c r="E41" s="417"/>
      <c r="F41" s="74" t="s">
        <v>409</v>
      </c>
      <c r="G41" s="74"/>
      <c r="H41" s="431" t="s">
        <v>517</v>
      </c>
      <c r="I41" s="431"/>
      <c r="J41" s="431"/>
      <c r="K41" s="431"/>
      <c r="L41" s="431"/>
      <c r="M41" s="431"/>
      <c r="N41" s="174"/>
      <c r="O41" s="74" t="s">
        <v>518</v>
      </c>
      <c r="P41" s="74"/>
      <c r="R41" s="74"/>
    </row>
    <row r="42" spans="1:21" s="75" customFormat="1" ht="19.5" customHeight="1" x14ac:dyDescent="0.4">
      <c r="A42" s="442" t="s">
        <v>410</v>
      </c>
      <c r="B42" s="442"/>
      <c r="C42" s="442"/>
      <c r="D42" s="442"/>
      <c r="E42" s="442"/>
      <c r="F42" s="442"/>
      <c r="G42" s="442"/>
      <c r="H42" s="442"/>
      <c r="I42" s="442"/>
      <c r="J42" s="442"/>
      <c r="K42" s="442"/>
      <c r="L42" s="442"/>
      <c r="M42" s="442"/>
      <c r="N42" s="442"/>
      <c r="O42" s="442"/>
      <c r="P42" s="442"/>
      <c r="Q42" s="442"/>
      <c r="R42" s="442"/>
      <c r="S42" s="442"/>
      <c r="T42" s="442"/>
      <c r="U42" s="442"/>
    </row>
    <row r="43" spans="1:21" s="75" customFormat="1" ht="19.8" x14ac:dyDescent="0.4">
      <c r="A43" s="440" t="s">
        <v>411</v>
      </c>
      <c r="B43" s="440"/>
      <c r="C43" s="440"/>
      <c r="D43" s="440"/>
      <c r="E43" s="440"/>
      <c r="F43" s="440"/>
      <c r="G43" s="440"/>
      <c r="H43" s="440"/>
      <c r="I43" s="440"/>
      <c r="J43" s="440"/>
      <c r="K43" s="440"/>
      <c r="L43" s="440"/>
      <c r="M43" s="440"/>
      <c r="N43" s="440"/>
      <c r="O43" s="440"/>
      <c r="P43" s="440"/>
      <c r="Q43" s="440"/>
      <c r="R43" s="440"/>
      <c r="S43" s="440"/>
      <c r="T43" s="440"/>
      <c r="U43" s="440"/>
    </row>
    <row r="44" spans="1:21" s="75" customFormat="1" ht="19.8" x14ac:dyDescent="0.4">
      <c r="A44" s="440" t="s">
        <v>412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48" customFormat="1" ht="33" x14ac:dyDescent="0.3">
      <c r="A45" s="441" t="s">
        <v>413</v>
      </c>
      <c r="B45" s="441"/>
      <c r="C45" s="441"/>
      <c r="D45" s="441"/>
      <c r="E45" s="441"/>
      <c r="F45" s="441"/>
      <c r="G45" s="441"/>
      <c r="H45" s="441"/>
      <c r="I45" s="441"/>
      <c r="J45" s="441"/>
      <c r="K45" s="441"/>
      <c r="L45" s="441"/>
      <c r="M45" s="441"/>
      <c r="N45" s="441"/>
      <c r="O45" s="441"/>
      <c r="P45" s="441"/>
      <c r="Q45" s="441"/>
      <c r="R45" s="441"/>
      <c r="S45" s="441"/>
      <c r="T45" s="441"/>
      <c r="U45" s="441"/>
    </row>
    <row r="46" spans="1:21" s="48" customFormat="1" x14ac:dyDescent="0.3">
      <c r="J46" s="218"/>
      <c r="N46" s="218"/>
      <c r="O46" s="218"/>
    </row>
    <row r="47" spans="1:21" s="48" customFormat="1" x14ac:dyDescent="0.3">
      <c r="J47" s="218"/>
      <c r="N47" s="218"/>
      <c r="O47" s="218"/>
    </row>
    <row r="48" spans="1:21" s="48" customFormat="1" x14ac:dyDescent="0.3">
      <c r="J48" s="218"/>
      <c r="N48" s="218"/>
      <c r="O48" s="218"/>
    </row>
    <row r="49" spans="10:15" s="48" customFormat="1" x14ac:dyDescent="0.3">
      <c r="J49" s="218"/>
      <c r="N49" s="218"/>
      <c r="O49" s="218"/>
    </row>
  </sheetData>
  <mergeCells count="91">
    <mergeCell ref="N39:O39"/>
    <mergeCell ref="A43:U43"/>
    <mergeCell ref="A45:U45"/>
    <mergeCell ref="A44:U44"/>
    <mergeCell ref="H41:M41"/>
    <mergeCell ref="A41:E41"/>
    <mergeCell ref="A42:U42"/>
    <mergeCell ref="R39:S39"/>
    <mergeCell ref="B40:C40"/>
    <mergeCell ref="F40:G40"/>
    <mergeCell ref="J40:K40"/>
    <mergeCell ref="N40:O40"/>
    <mergeCell ref="R40:S40"/>
    <mergeCell ref="B39:C39"/>
    <mergeCell ref="F39:G39"/>
    <mergeCell ref="J39:K39"/>
    <mergeCell ref="R38:S38"/>
    <mergeCell ref="R36:S36"/>
    <mergeCell ref="B37:C37"/>
    <mergeCell ref="F37:G37"/>
    <mergeCell ref="J37:K37"/>
    <mergeCell ref="N37:O37"/>
    <mergeCell ref="R37:S37"/>
    <mergeCell ref="B38:C38"/>
    <mergeCell ref="F38:G38"/>
    <mergeCell ref="J38:K38"/>
    <mergeCell ref="N38:O38"/>
    <mergeCell ref="R27:R31"/>
    <mergeCell ref="A34:A39"/>
    <mergeCell ref="B34:C34"/>
    <mergeCell ref="F34:G34"/>
    <mergeCell ref="J34:K34"/>
    <mergeCell ref="N34:O34"/>
    <mergeCell ref="R34:S34"/>
    <mergeCell ref="B35:C35"/>
    <mergeCell ref="F35:G35"/>
    <mergeCell ref="J35:K35"/>
    <mergeCell ref="N35:O35"/>
    <mergeCell ref="R35:S35"/>
    <mergeCell ref="B36:C36"/>
    <mergeCell ref="F36:G36"/>
    <mergeCell ref="J36:K36"/>
    <mergeCell ref="N36:O36"/>
    <mergeCell ref="A27:A31"/>
    <mergeCell ref="B27:B31"/>
    <mergeCell ref="F27:F31"/>
    <mergeCell ref="J27:J31"/>
    <mergeCell ref="N27:N31"/>
    <mergeCell ref="S18:S21"/>
    <mergeCell ref="A22:A26"/>
    <mergeCell ref="B22:B26"/>
    <mergeCell ref="F22:F26"/>
    <mergeCell ref="J22:J26"/>
    <mergeCell ref="R22:R26"/>
    <mergeCell ref="A17:A21"/>
    <mergeCell ref="B17:B21"/>
    <mergeCell ref="F17:F21"/>
    <mergeCell ref="N22:N25"/>
    <mergeCell ref="R12:R16"/>
    <mergeCell ref="J17:J21"/>
    <mergeCell ref="N17:N21"/>
    <mergeCell ref="R17:R21"/>
    <mergeCell ref="C18:C21"/>
    <mergeCell ref="G18:G21"/>
    <mergeCell ref="K18:K21"/>
    <mergeCell ref="O18:O21"/>
    <mergeCell ref="N12:N16"/>
    <mergeCell ref="A12:A16"/>
    <mergeCell ref="B12:B16"/>
    <mergeCell ref="F12:F16"/>
    <mergeCell ref="J12:J16"/>
    <mergeCell ref="A5:A6"/>
    <mergeCell ref="F5:F6"/>
    <mergeCell ref="N5:N6"/>
    <mergeCell ref="B5:B6"/>
    <mergeCell ref="J5:J6"/>
    <mergeCell ref="R5:R6"/>
    <mergeCell ref="A7:A11"/>
    <mergeCell ref="B7:B11"/>
    <mergeCell ref="F7:F11"/>
    <mergeCell ref="J7:J11"/>
    <mergeCell ref="R7:R11"/>
    <mergeCell ref="N7:N11"/>
    <mergeCell ref="A1:U1"/>
    <mergeCell ref="D2:G2"/>
    <mergeCell ref="O2:U2"/>
    <mergeCell ref="B3:E3"/>
    <mergeCell ref="F3:I3"/>
    <mergeCell ref="J3:M3"/>
    <mergeCell ref="N3:Q3"/>
    <mergeCell ref="R3:U3"/>
  </mergeCells>
  <phoneticPr fontId="5" type="noConversion"/>
  <conditionalFormatting sqref="P29">
    <cfRule type="containsText" dxfId="6" priority="5" stopIfTrue="1" operator="containsText" text="炸">
      <formula>NOT(ISERROR(SEARCH("炸",P29)))</formula>
    </cfRule>
  </conditionalFormatting>
  <conditionalFormatting sqref="P29">
    <cfRule type="containsText" dxfId="5" priority="2" stopIfTrue="1" operator="containsText" text="炸">
      <formula>NOT(ISERROR(SEARCH("炸",P29)))</formula>
    </cfRule>
  </conditionalFormatting>
  <conditionalFormatting sqref="O31 O29">
    <cfRule type="containsText" dxfId="4" priority="1" stopIfTrue="1" operator="containsText" text="炸">
      <formula>NOT(ISERROR(SEARCH("炸",O29)))</formula>
    </cfRule>
  </conditionalFormatting>
  <printOptions horizontalCentered="1" verticalCentered="1"/>
  <pageMargins left="0.15748031496062992" right="0.19685039370078741" top="0.19685039370078741" bottom="7.874015748031496E-2" header="0.11811023622047245" footer="0.11811023622047245"/>
  <pageSetup paperSize="9" scale="6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50"/>
  <sheetViews>
    <sheetView view="pageBreakPreview" topLeftCell="A22" zoomScale="60" zoomScaleNormal="80" workbookViewId="0">
      <selection activeCell="A42" sqref="A42:XFD42"/>
    </sheetView>
  </sheetViews>
  <sheetFormatPr defaultColWidth="9" defaultRowHeight="16.2" x14ac:dyDescent="0.3"/>
  <cols>
    <col min="1" max="1" width="6.21875" style="3" customWidth="1"/>
    <col min="2" max="2" width="11" style="3" customWidth="1"/>
    <col min="3" max="3" width="14.6640625" style="3" customWidth="1"/>
    <col min="4" max="4" width="8.21875" style="3" customWidth="1"/>
    <col min="5" max="5" width="6.21875" style="3" customWidth="1"/>
    <col min="6" max="6" width="11.6640625" style="3" customWidth="1"/>
    <col min="7" max="7" width="15.88671875" style="3" customWidth="1"/>
    <col min="8" max="8" width="10" style="3" customWidth="1"/>
    <col min="9" max="9" width="6.33203125" style="3" customWidth="1"/>
    <col min="10" max="10" width="10" style="3" customWidth="1"/>
    <col min="11" max="11" width="15.77734375" style="3" customWidth="1"/>
    <col min="12" max="12" width="9.6640625" style="3" customWidth="1"/>
    <col min="13" max="13" width="6.33203125" style="3" customWidth="1"/>
    <col min="14" max="14" width="10.21875" style="43" customWidth="1"/>
    <col min="15" max="15" width="13.44140625" style="3" customWidth="1"/>
    <col min="16" max="16" width="9.44140625" style="3" customWidth="1"/>
    <col min="17" max="17" width="7.6640625" style="3" customWidth="1"/>
    <col min="18" max="18" width="11.33203125" style="3" customWidth="1"/>
    <col min="19" max="19" width="14.88671875" style="3" customWidth="1"/>
    <col min="20" max="20" width="10.109375" style="3" customWidth="1"/>
    <col min="21" max="21" width="6.88671875" style="3" customWidth="1"/>
    <col min="22" max="16384" width="9" style="3"/>
  </cols>
  <sheetData>
    <row r="1" spans="1:21" s="37" customFormat="1" ht="28.5" customHeight="1" x14ac:dyDescent="0.3">
      <c r="A1" s="385" t="s">
        <v>336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s="37" customFormat="1" ht="25.2" customHeight="1" thickBot="1" x14ac:dyDescent="0.45">
      <c r="A2" s="4" t="s">
        <v>4</v>
      </c>
      <c r="B2" s="4"/>
      <c r="C2" s="4"/>
      <c r="D2" s="386" t="s">
        <v>5</v>
      </c>
      <c r="E2" s="386"/>
      <c r="F2" s="386"/>
      <c r="G2" s="386"/>
      <c r="H2" s="6" t="s">
        <v>6</v>
      </c>
      <c r="I2" s="6"/>
      <c r="J2" s="7"/>
      <c r="K2" s="7"/>
      <c r="L2" s="7"/>
      <c r="M2" s="7"/>
      <c r="N2" s="46"/>
      <c r="O2" s="387" t="s">
        <v>7</v>
      </c>
      <c r="P2" s="387"/>
      <c r="Q2" s="387"/>
      <c r="R2" s="387"/>
      <c r="S2" s="387"/>
      <c r="T2" s="387"/>
      <c r="U2" s="387"/>
    </row>
    <row r="3" spans="1:21" ht="19.95" customHeight="1" x14ac:dyDescent="0.3">
      <c r="A3" s="9" t="s">
        <v>0</v>
      </c>
      <c r="B3" s="463" t="s">
        <v>511</v>
      </c>
      <c r="C3" s="464"/>
      <c r="D3" s="464"/>
      <c r="E3" s="465"/>
      <c r="F3" s="393" t="s">
        <v>349</v>
      </c>
      <c r="G3" s="389"/>
      <c r="H3" s="389"/>
      <c r="I3" s="390"/>
      <c r="J3" s="392" t="s">
        <v>348</v>
      </c>
      <c r="K3" s="389"/>
      <c r="L3" s="389"/>
      <c r="M3" s="391"/>
      <c r="N3" s="392" t="s">
        <v>347</v>
      </c>
      <c r="O3" s="389"/>
      <c r="P3" s="389"/>
      <c r="Q3" s="390"/>
      <c r="R3" s="393" t="s">
        <v>346</v>
      </c>
      <c r="S3" s="389"/>
      <c r="T3" s="389"/>
      <c r="U3" s="390"/>
    </row>
    <row r="4" spans="1:21" ht="19.95" customHeight="1" x14ac:dyDescent="0.3">
      <c r="A4" s="10" t="s">
        <v>9</v>
      </c>
      <c r="B4" s="11" t="s">
        <v>10</v>
      </c>
      <c r="C4" s="178" t="s">
        <v>11</v>
      </c>
      <c r="D4" s="13" t="s">
        <v>23</v>
      </c>
      <c r="E4" s="14" t="s">
        <v>24</v>
      </c>
      <c r="F4" s="11" t="s">
        <v>25</v>
      </c>
      <c r="G4" s="12" t="s">
        <v>11</v>
      </c>
      <c r="H4" s="13" t="s">
        <v>23</v>
      </c>
      <c r="I4" s="14" t="s">
        <v>24</v>
      </c>
      <c r="J4" s="15" t="s">
        <v>10</v>
      </c>
      <c r="K4" s="12" t="s">
        <v>11</v>
      </c>
      <c r="L4" s="13" t="s">
        <v>12</v>
      </c>
      <c r="M4" s="16" t="s">
        <v>13</v>
      </c>
      <c r="N4" s="11" t="s">
        <v>10</v>
      </c>
      <c r="O4" s="12" t="s">
        <v>11</v>
      </c>
      <c r="P4" s="13" t="s">
        <v>12</v>
      </c>
      <c r="Q4" s="14" t="s">
        <v>13</v>
      </c>
      <c r="R4" s="11" t="s">
        <v>10</v>
      </c>
      <c r="S4" s="12" t="s">
        <v>11</v>
      </c>
      <c r="T4" s="13" t="s">
        <v>12</v>
      </c>
      <c r="U4" s="14" t="s">
        <v>13</v>
      </c>
    </row>
    <row r="5" spans="1:21" s="103" customFormat="1" ht="19.95" customHeight="1" x14ac:dyDescent="0.4">
      <c r="A5" s="466" t="s">
        <v>79</v>
      </c>
      <c r="B5" s="378" t="s">
        <v>181</v>
      </c>
      <c r="C5" s="86" t="s">
        <v>182</v>
      </c>
      <c r="D5" s="86">
        <v>110</v>
      </c>
      <c r="E5" s="108"/>
      <c r="F5" s="452" t="s">
        <v>383</v>
      </c>
      <c r="G5" s="86" t="s">
        <v>384</v>
      </c>
      <c r="H5" s="86">
        <v>90</v>
      </c>
      <c r="I5" s="101"/>
      <c r="J5" s="378" t="s">
        <v>478</v>
      </c>
      <c r="K5" s="86" t="s">
        <v>386</v>
      </c>
      <c r="L5" s="86">
        <v>110</v>
      </c>
      <c r="M5" s="102"/>
      <c r="N5" s="378" t="s">
        <v>181</v>
      </c>
      <c r="O5" s="86" t="s">
        <v>182</v>
      </c>
      <c r="P5" s="86">
        <v>110</v>
      </c>
      <c r="Q5" s="108"/>
      <c r="R5" s="378" t="s">
        <v>185</v>
      </c>
      <c r="S5" s="86" t="s">
        <v>182</v>
      </c>
      <c r="T5" s="86">
        <v>90</v>
      </c>
      <c r="U5" s="101"/>
    </row>
    <row r="6" spans="1:21" s="103" customFormat="1" ht="19.95" customHeight="1" x14ac:dyDescent="0.4">
      <c r="A6" s="466"/>
      <c r="B6" s="379"/>
      <c r="C6" s="86"/>
      <c r="D6" s="86"/>
      <c r="E6" s="108"/>
      <c r="F6" s="452"/>
      <c r="G6" s="86" t="s">
        <v>385</v>
      </c>
      <c r="H6" s="86">
        <v>20</v>
      </c>
      <c r="I6" s="101"/>
      <c r="J6" s="379"/>
      <c r="K6" s="86" t="s">
        <v>479</v>
      </c>
      <c r="L6" s="86">
        <v>5</v>
      </c>
      <c r="M6" s="102"/>
      <c r="N6" s="379"/>
      <c r="O6" s="86"/>
      <c r="P6" s="86"/>
      <c r="Q6" s="108"/>
      <c r="R6" s="379"/>
      <c r="S6" s="86" t="s">
        <v>186</v>
      </c>
      <c r="T6" s="86">
        <v>20</v>
      </c>
      <c r="U6" s="101"/>
    </row>
    <row r="7" spans="1:21" s="103" customFormat="1" ht="19.95" customHeight="1" x14ac:dyDescent="0.4">
      <c r="A7" s="466" t="s">
        <v>45</v>
      </c>
      <c r="B7" s="451" t="s">
        <v>195</v>
      </c>
      <c r="C7" s="87" t="s">
        <v>377</v>
      </c>
      <c r="D7" s="87">
        <v>80</v>
      </c>
      <c r="E7" s="101"/>
      <c r="F7" s="405" t="s">
        <v>380</v>
      </c>
      <c r="G7" s="96" t="s">
        <v>381</v>
      </c>
      <c r="H7" s="97" t="s">
        <v>265</v>
      </c>
      <c r="I7" s="101"/>
      <c r="J7" s="375" t="s">
        <v>63</v>
      </c>
      <c r="K7" s="92" t="s">
        <v>64</v>
      </c>
      <c r="L7" s="93">
        <v>120</v>
      </c>
      <c r="M7" s="112"/>
      <c r="N7" s="375" t="s">
        <v>389</v>
      </c>
      <c r="O7" s="90" t="s">
        <v>173</v>
      </c>
      <c r="P7" s="118">
        <v>100</v>
      </c>
      <c r="Q7" s="104"/>
      <c r="R7" s="408" t="s">
        <v>174</v>
      </c>
      <c r="S7" s="87" t="s">
        <v>196</v>
      </c>
      <c r="T7" s="88">
        <v>30</v>
      </c>
      <c r="U7" s="101"/>
    </row>
    <row r="8" spans="1:21" s="103" customFormat="1" ht="19.95" customHeight="1" x14ac:dyDescent="0.4">
      <c r="A8" s="467"/>
      <c r="B8" s="451"/>
      <c r="C8" s="87" t="s">
        <v>193</v>
      </c>
      <c r="D8" s="85">
        <v>30</v>
      </c>
      <c r="E8" s="101"/>
      <c r="F8" s="406"/>
      <c r="G8" s="98" t="s">
        <v>266</v>
      </c>
      <c r="H8" s="99" t="s">
        <v>267</v>
      </c>
      <c r="I8" s="101"/>
      <c r="J8" s="376"/>
      <c r="K8" s="94" t="s">
        <v>49</v>
      </c>
      <c r="L8" s="86">
        <v>1</v>
      </c>
      <c r="M8" s="102"/>
      <c r="N8" s="376"/>
      <c r="O8" s="87" t="s">
        <v>116</v>
      </c>
      <c r="P8" s="86">
        <v>5</v>
      </c>
      <c r="Q8" s="101"/>
      <c r="R8" s="409"/>
      <c r="S8" s="87" t="s">
        <v>167</v>
      </c>
      <c r="T8" s="87">
        <v>40</v>
      </c>
      <c r="U8" s="101"/>
    </row>
    <row r="9" spans="1:21" s="103" customFormat="1" ht="19.95" customHeight="1" x14ac:dyDescent="0.4">
      <c r="A9" s="467"/>
      <c r="B9" s="451"/>
      <c r="C9" s="166" t="s">
        <v>378</v>
      </c>
      <c r="D9" s="167">
        <v>2</v>
      </c>
      <c r="E9" s="101"/>
      <c r="F9" s="406"/>
      <c r="G9" s="87" t="s">
        <v>268</v>
      </c>
      <c r="H9" s="99" t="s">
        <v>269</v>
      </c>
      <c r="I9" s="101"/>
      <c r="J9" s="376"/>
      <c r="K9" s="89"/>
      <c r="L9" s="90"/>
      <c r="M9" s="102"/>
      <c r="N9" s="376"/>
      <c r="O9" s="87"/>
      <c r="P9" s="86"/>
      <c r="Q9" s="101"/>
      <c r="R9" s="409"/>
      <c r="S9" s="87" t="s">
        <v>44</v>
      </c>
      <c r="T9" s="87">
        <v>2</v>
      </c>
      <c r="U9" s="101"/>
    </row>
    <row r="10" spans="1:21" s="103" customFormat="1" ht="19.95" customHeight="1" x14ac:dyDescent="0.4">
      <c r="A10" s="467"/>
      <c r="B10" s="451"/>
      <c r="C10" s="94" t="s">
        <v>194</v>
      </c>
      <c r="D10" s="86">
        <v>3</v>
      </c>
      <c r="E10" s="101"/>
      <c r="F10" s="406"/>
      <c r="G10" s="87" t="s">
        <v>270</v>
      </c>
      <c r="H10" s="86">
        <v>20</v>
      </c>
      <c r="I10" s="101"/>
      <c r="J10" s="376"/>
      <c r="K10" s="89"/>
      <c r="L10" s="89"/>
      <c r="M10" s="102"/>
      <c r="N10" s="376"/>
      <c r="O10" s="91"/>
      <c r="P10" s="119"/>
      <c r="Q10" s="101"/>
      <c r="R10" s="409"/>
      <c r="S10" s="85" t="s">
        <v>62</v>
      </c>
      <c r="T10" s="85">
        <v>1</v>
      </c>
      <c r="U10" s="101"/>
    </row>
    <row r="11" spans="1:21" s="103" customFormat="1" ht="19.95" customHeight="1" x14ac:dyDescent="0.4">
      <c r="A11" s="467"/>
      <c r="B11" s="451"/>
      <c r="C11" s="87"/>
      <c r="D11" s="87"/>
      <c r="E11" s="101"/>
      <c r="F11" s="407"/>
      <c r="G11" s="87"/>
      <c r="H11" s="86"/>
      <c r="I11" s="101"/>
      <c r="J11" s="377"/>
      <c r="K11" s="89"/>
      <c r="L11" s="89"/>
      <c r="M11" s="102"/>
      <c r="N11" s="377"/>
      <c r="O11" s="87"/>
      <c r="P11" s="87"/>
      <c r="Q11" s="101"/>
      <c r="R11" s="410"/>
      <c r="S11" s="85"/>
      <c r="T11" s="85"/>
      <c r="U11" s="101"/>
    </row>
    <row r="12" spans="1:21" s="103" customFormat="1" ht="19.95" customHeight="1" x14ac:dyDescent="0.4">
      <c r="A12" s="466" t="s">
        <v>50</v>
      </c>
      <c r="B12" s="408" t="s">
        <v>220</v>
      </c>
      <c r="C12" s="87" t="s">
        <v>418</v>
      </c>
      <c r="D12" s="87">
        <v>10</v>
      </c>
      <c r="E12" s="101"/>
      <c r="F12" s="408" t="s">
        <v>263</v>
      </c>
      <c r="G12" s="86" t="s">
        <v>149</v>
      </c>
      <c r="H12" s="86">
        <v>60</v>
      </c>
      <c r="I12" s="101"/>
      <c r="J12" s="375" t="s">
        <v>251</v>
      </c>
      <c r="K12" s="154" t="s">
        <v>100</v>
      </c>
      <c r="L12" s="87">
        <v>20</v>
      </c>
      <c r="M12" s="102"/>
      <c r="N12" s="375" t="s">
        <v>329</v>
      </c>
      <c r="O12" s="87" t="s">
        <v>86</v>
      </c>
      <c r="P12" s="87">
        <v>20</v>
      </c>
      <c r="Q12" s="101"/>
      <c r="R12" s="375" t="s">
        <v>395</v>
      </c>
      <c r="S12" s="87" t="s">
        <v>65</v>
      </c>
      <c r="T12" s="87">
        <v>50</v>
      </c>
      <c r="U12" s="101"/>
    </row>
    <row r="13" spans="1:21" s="103" customFormat="1" ht="19.95" customHeight="1" x14ac:dyDescent="0.4">
      <c r="A13" s="467"/>
      <c r="B13" s="409"/>
      <c r="C13" s="87" t="s">
        <v>221</v>
      </c>
      <c r="D13" s="87">
        <v>2</v>
      </c>
      <c r="E13" s="101"/>
      <c r="F13" s="409"/>
      <c r="G13" s="87" t="s">
        <v>150</v>
      </c>
      <c r="H13" s="86">
        <v>15</v>
      </c>
      <c r="I13" s="101"/>
      <c r="J13" s="376"/>
      <c r="K13" s="89" t="s">
        <v>69</v>
      </c>
      <c r="L13" s="89">
        <v>40</v>
      </c>
      <c r="M13" s="102"/>
      <c r="N13" s="376"/>
      <c r="O13" s="87" t="s">
        <v>121</v>
      </c>
      <c r="P13" s="87">
        <v>20</v>
      </c>
      <c r="Q13" s="101"/>
      <c r="R13" s="376"/>
      <c r="S13" s="89" t="s">
        <v>51</v>
      </c>
      <c r="T13" s="87">
        <v>10</v>
      </c>
      <c r="U13" s="101"/>
    </row>
    <row r="14" spans="1:21" s="103" customFormat="1" ht="19.95" customHeight="1" x14ac:dyDescent="0.4">
      <c r="A14" s="467"/>
      <c r="B14" s="409"/>
      <c r="C14" s="150" t="s">
        <v>62</v>
      </c>
      <c r="D14" s="87">
        <v>1</v>
      </c>
      <c r="E14" s="101"/>
      <c r="F14" s="409"/>
      <c r="G14" s="86" t="s">
        <v>70</v>
      </c>
      <c r="H14" s="87">
        <v>2</v>
      </c>
      <c r="I14" s="101"/>
      <c r="J14" s="376"/>
      <c r="K14" s="89" t="s">
        <v>222</v>
      </c>
      <c r="L14" s="89">
        <v>40</v>
      </c>
      <c r="M14" s="102"/>
      <c r="N14" s="376"/>
      <c r="O14" s="87" t="s">
        <v>123</v>
      </c>
      <c r="P14" s="87">
        <v>30</v>
      </c>
      <c r="Q14" s="101"/>
      <c r="R14" s="376"/>
      <c r="S14" s="87" t="s">
        <v>396</v>
      </c>
      <c r="T14" s="87">
        <v>2</v>
      </c>
      <c r="U14" s="101"/>
    </row>
    <row r="15" spans="1:21" s="103" customFormat="1" ht="19.95" customHeight="1" x14ac:dyDescent="0.4">
      <c r="A15" s="467"/>
      <c r="B15" s="409"/>
      <c r="C15" s="87" t="s">
        <v>78</v>
      </c>
      <c r="D15" s="87">
        <v>40</v>
      </c>
      <c r="E15" s="101"/>
      <c r="F15" s="409"/>
      <c r="G15" s="87" t="s">
        <v>97</v>
      </c>
      <c r="H15" s="87">
        <v>2</v>
      </c>
      <c r="I15" s="101"/>
      <c r="J15" s="376"/>
      <c r="K15" s="94" t="s">
        <v>252</v>
      </c>
      <c r="L15" s="86">
        <v>2</v>
      </c>
      <c r="M15" s="102"/>
      <c r="N15" s="376"/>
      <c r="O15" s="87" t="s">
        <v>124</v>
      </c>
      <c r="P15" s="87">
        <v>20</v>
      </c>
      <c r="Q15" s="101"/>
      <c r="R15" s="376"/>
      <c r="S15" s="89"/>
      <c r="T15" s="87"/>
      <c r="U15" s="101"/>
    </row>
    <row r="16" spans="1:21" s="103" customFormat="1" ht="19.95" customHeight="1" x14ac:dyDescent="0.4">
      <c r="A16" s="467"/>
      <c r="B16" s="410"/>
      <c r="C16" s="86" t="s">
        <v>200</v>
      </c>
      <c r="D16" s="87">
        <v>45</v>
      </c>
      <c r="E16" s="101"/>
      <c r="F16" s="410"/>
      <c r="G16" s="87"/>
      <c r="H16" s="87"/>
      <c r="I16" s="101"/>
      <c r="J16" s="377"/>
      <c r="K16" s="89"/>
      <c r="L16" s="90"/>
      <c r="M16" s="102"/>
      <c r="N16" s="377"/>
      <c r="O16" s="90" t="s">
        <v>332</v>
      </c>
      <c r="P16" s="87">
        <v>15</v>
      </c>
      <c r="Q16" s="101"/>
      <c r="R16" s="377"/>
      <c r="S16" s="87"/>
      <c r="T16" s="87"/>
      <c r="U16" s="101"/>
    </row>
    <row r="17" spans="1:21" s="76" customFormat="1" ht="19.95" customHeight="1" x14ac:dyDescent="0.4">
      <c r="A17" s="468" t="s">
        <v>53</v>
      </c>
      <c r="B17" s="396" t="s">
        <v>54</v>
      </c>
      <c r="C17" s="87" t="s">
        <v>55</v>
      </c>
      <c r="D17" s="87">
        <v>100</v>
      </c>
      <c r="E17" s="108"/>
      <c r="F17" s="396" t="s">
        <v>54</v>
      </c>
      <c r="G17" s="87" t="s">
        <v>56</v>
      </c>
      <c r="H17" s="86">
        <v>100</v>
      </c>
      <c r="I17" s="108"/>
      <c r="J17" s="399" t="s">
        <v>57</v>
      </c>
      <c r="K17" s="87" t="s">
        <v>55</v>
      </c>
      <c r="L17" s="87">
        <v>100</v>
      </c>
      <c r="M17" s="109"/>
      <c r="N17" s="396" t="s">
        <v>54</v>
      </c>
      <c r="O17" s="87" t="s">
        <v>56</v>
      </c>
      <c r="P17" s="86">
        <v>100</v>
      </c>
      <c r="Q17" s="108"/>
      <c r="R17" s="396" t="s">
        <v>54</v>
      </c>
      <c r="S17" s="87" t="s">
        <v>55</v>
      </c>
      <c r="T17" s="87">
        <v>100</v>
      </c>
      <c r="U17" s="108"/>
    </row>
    <row r="18" spans="1:21" s="103" customFormat="1" ht="19.95" customHeight="1" x14ac:dyDescent="0.4">
      <c r="A18" s="469"/>
      <c r="B18" s="397"/>
      <c r="C18" s="402" t="s">
        <v>58</v>
      </c>
      <c r="D18" s="89"/>
      <c r="E18" s="101"/>
      <c r="F18" s="397"/>
      <c r="G18" s="402" t="s">
        <v>58</v>
      </c>
      <c r="H18" s="89"/>
      <c r="I18" s="102"/>
      <c r="J18" s="400"/>
      <c r="K18" s="402" t="s">
        <v>58</v>
      </c>
      <c r="L18" s="89"/>
      <c r="M18" s="102"/>
      <c r="N18" s="397"/>
      <c r="O18" s="402" t="s">
        <v>58</v>
      </c>
      <c r="P18" s="89"/>
      <c r="Q18" s="101"/>
      <c r="R18" s="397"/>
      <c r="S18" s="402" t="s">
        <v>58</v>
      </c>
      <c r="T18" s="89"/>
      <c r="U18" s="101"/>
    </row>
    <row r="19" spans="1:21" s="103" customFormat="1" ht="19.95" customHeight="1" x14ac:dyDescent="0.4">
      <c r="A19" s="469"/>
      <c r="B19" s="397"/>
      <c r="C19" s="403"/>
      <c r="D19" s="89"/>
      <c r="E19" s="101"/>
      <c r="F19" s="397"/>
      <c r="G19" s="403"/>
      <c r="H19" s="89"/>
      <c r="I19" s="102"/>
      <c r="J19" s="400"/>
      <c r="K19" s="403"/>
      <c r="L19" s="89"/>
      <c r="M19" s="102"/>
      <c r="N19" s="397"/>
      <c r="O19" s="403"/>
      <c r="P19" s="89"/>
      <c r="Q19" s="101"/>
      <c r="R19" s="397"/>
      <c r="S19" s="403"/>
      <c r="T19" s="89"/>
      <c r="U19" s="101"/>
    </row>
    <row r="20" spans="1:21" s="103" customFormat="1" ht="19.95" customHeight="1" x14ac:dyDescent="0.4">
      <c r="A20" s="469"/>
      <c r="B20" s="397"/>
      <c r="C20" s="403"/>
      <c r="D20" s="89"/>
      <c r="E20" s="101"/>
      <c r="F20" s="397"/>
      <c r="G20" s="403"/>
      <c r="H20" s="89"/>
      <c r="I20" s="102"/>
      <c r="J20" s="400"/>
      <c r="K20" s="403"/>
      <c r="L20" s="89"/>
      <c r="M20" s="102"/>
      <c r="N20" s="397"/>
      <c r="O20" s="403"/>
      <c r="P20" s="89"/>
      <c r="Q20" s="101"/>
      <c r="R20" s="397"/>
      <c r="S20" s="403"/>
      <c r="T20" s="89"/>
      <c r="U20" s="101"/>
    </row>
    <row r="21" spans="1:21" s="103" customFormat="1" ht="19.95" customHeight="1" x14ac:dyDescent="0.4">
      <c r="A21" s="470"/>
      <c r="B21" s="398"/>
      <c r="C21" s="404"/>
      <c r="D21" s="89"/>
      <c r="E21" s="101"/>
      <c r="F21" s="398"/>
      <c r="G21" s="404"/>
      <c r="H21" s="89"/>
      <c r="I21" s="102"/>
      <c r="J21" s="401"/>
      <c r="K21" s="404"/>
      <c r="L21" s="89"/>
      <c r="M21" s="102"/>
      <c r="N21" s="398"/>
      <c r="O21" s="404"/>
      <c r="P21" s="89"/>
      <c r="Q21" s="101"/>
      <c r="R21" s="398"/>
      <c r="S21" s="404"/>
      <c r="T21" s="89"/>
      <c r="U21" s="101"/>
    </row>
    <row r="22" spans="1:21" s="103" customFormat="1" ht="19.95" customHeight="1" x14ac:dyDescent="0.4">
      <c r="A22" s="466" t="s">
        <v>59</v>
      </c>
      <c r="B22" s="408"/>
      <c r="C22" s="85"/>
      <c r="D22" s="85"/>
      <c r="E22" s="101"/>
      <c r="F22" s="375"/>
      <c r="G22" s="90"/>
      <c r="H22" s="89"/>
      <c r="I22" s="101"/>
      <c r="J22" s="375"/>
      <c r="K22" s="90"/>
      <c r="L22" s="89"/>
      <c r="M22" s="102"/>
      <c r="N22" s="375"/>
      <c r="O22" s="90"/>
      <c r="P22" s="118"/>
      <c r="Q22" s="101"/>
      <c r="R22" s="375"/>
      <c r="S22" s="87"/>
      <c r="T22" s="87"/>
      <c r="U22" s="101"/>
    </row>
    <row r="23" spans="1:21" s="103" customFormat="1" ht="19.95" customHeight="1" x14ac:dyDescent="0.4">
      <c r="A23" s="467"/>
      <c r="B23" s="409"/>
      <c r="C23" s="86"/>
      <c r="D23" s="86"/>
      <c r="E23" s="101"/>
      <c r="F23" s="376"/>
      <c r="G23" s="90"/>
      <c r="H23" s="90"/>
      <c r="I23" s="101"/>
      <c r="J23" s="376"/>
      <c r="K23" s="90"/>
      <c r="L23" s="90"/>
      <c r="M23" s="102"/>
      <c r="N23" s="376"/>
      <c r="O23" s="87"/>
      <c r="P23" s="86"/>
      <c r="Q23" s="101"/>
      <c r="R23" s="376"/>
      <c r="S23" s="87"/>
      <c r="T23" s="87"/>
      <c r="U23" s="101"/>
    </row>
    <row r="24" spans="1:21" s="103" customFormat="1" ht="19.95" customHeight="1" x14ac:dyDescent="0.4">
      <c r="A24" s="467"/>
      <c r="B24" s="409"/>
      <c r="C24" s="87"/>
      <c r="D24" s="86"/>
      <c r="E24" s="101"/>
      <c r="F24" s="376"/>
      <c r="G24" s="90"/>
      <c r="H24" s="90"/>
      <c r="I24" s="101"/>
      <c r="J24" s="376"/>
      <c r="K24" s="90"/>
      <c r="L24" s="90"/>
      <c r="M24" s="102"/>
      <c r="N24" s="376"/>
      <c r="O24" s="87"/>
      <c r="P24" s="86"/>
      <c r="Q24" s="101"/>
      <c r="R24" s="376"/>
      <c r="S24" s="87"/>
      <c r="T24" s="87"/>
      <c r="U24" s="101"/>
    </row>
    <row r="25" spans="1:21" s="103" customFormat="1" ht="19.95" customHeight="1" x14ac:dyDescent="0.4">
      <c r="A25" s="467"/>
      <c r="B25" s="409"/>
      <c r="C25" s="87"/>
      <c r="D25" s="85"/>
      <c r="E25" s="101"/>
      <c r="F25" s="376"/>
      <c r="G25" s="90"/>
      <c r="H25" s="90"/>
      <c r="I25" s="101"/>
      <c r="J25" s="376"/>
      <c r="K25" s="90"/>
      <c r="L25" s="90"/>
      <c r="M25" s="102"/>
      <c r="N25" s="376"/>
      <c r="O25" s="91"/>
      <c r="P25" s="119"/>
      <c r="Q25" s="101"/>
      <c r="R25" s="376"/>
      <c r="S25" s="89"/>
      <c r="T25" s="87"/>
      <c r="U25" s="101"/>
    </row>
    <row r="26" spans="1:21" s="103" customFormat="1" ht="19.95" customHeight="1" x14ac:dyDescent="0.4">
      <c r="A26" s="467"/>
      <c r="B26" s="410"/>
      <c r="C26" s="87"/>
      <c r="D26" s="86"/>
      <c r="E26" s="101"/>
      <c r="F26" s="377"/>
      <c r="G26" s="90"/>
      <c r="H26" s="90"/>
      <c r="I26" s="101"/>
      <c r="J26" s="377"/>
      <c r="K26" s="90"/>
      <c r="L26" s="90"/>
      <c r="M26" s="102"/>
      <c r="N26" s="377"/>
      <c r="O26" s="87"/>
      <c r="P26" s="87"/>
      <c r="Q26" s="101"/>
      <c r="R26" s="377"/>
      <c r="S26" s="87"/>
      <c r="T26" s="87"/>
      <c r="U26" s="101"/>
    </row>
    <row r="27" spans="1:21" s="103" customFormat="1" ht="19.95" customHeight="1" x14ac:dyDescent="0.4">
      <c r="A27" s="467" t="s">
        <v>60</v>
      </c>
      <c r="B27" s="408" t="s">
        <v>232</v>
      </c>
      <c r="C27" s="85" t="s">
        <v>171</v>
      </c>
      <c r="D27" s="85">
        <v>30</v>
      </c>
      <c r="E27" s="101"/>
      <c r="F27" s="375" t="s">
        <v>231</v>
      </c>
      <c r="G27" s="87" t="s">
        <v>41</v>
      </c>
      <c r="H27" s="87">
        <v>2</v>
      </c>
      <c r="I27" s="101"/>
      <c r="J27" s="405" t="s">
        <v>233</v>
      </c>
      <c r="K27" s="87" t="s">
        <v>77</v>
      </c>
      <c r="L27" s="87">
        <v>20</v>
      </c>
      <c r="M27" s="102"/>
      <c r="N27" s="375" t="s">
        <v>390</v>
      </c>
      <c r="O27" s="87" t="s">
        <v>234</v>
      </c>
      <c r="P27" s="87">
        <v>5</v>
      </c>
      <c r="Q27" s="101"/>
      <c r="R27" s="375" t="s">
        <v>235</v>
      </c>
      <c r="S27" s="87" t="s">
        <v>394</v>
      </c>
      <c r="T27" s="87">
        <v>2</v>
      </c>
      <c r="U27" s="101"/>
    </row>
    <row r="28" spans="1:21" s="103" customFormat="1" ht="19.95" customHeight="1" x14ac:dyDescent="0.4">
      <c r="A28" s="467"/>
      <c r="B28" s="409"/>
      <c r="C28" s="86" t="s">
        <v>236</v>
      </c>
      <c r="D28" s="86">
        <v>15</v>
      </c>
      <c r="E28" s="101"/>
      <c r="F28" s="376"/>
      <c r="G28" s="91" t="s">
        <v>65</v>
      </c>
      <c r="H28" s="89">
        <v>15</v>
      </c>
      <c r="I28" s="101"/>
      <c r="J28" s="406"/>
      <c r="K28" s="87" t="s">
        <v>239</v>
      </c>
      <c r="L28" s="87">
        <v>2</v>
      </c>
      <c r="M28" s="102"/>
      <c r="N28" s="376"/>
      <c r="O28" s="87" t="s">
        <v>391</v>
      </c>
      <c r="P28" s="87">
        <v>15</v>
      </c>
      <c r="Q28" s="101"/>
      <c r="R28" s="376"/>
      <c r="S28" s="87" t="s">
        <v>31</v>
      </c>
      <c r="T28" s="87">
        <v>2</v>
      </c>
      <c r="U28" s="101"/>
    </row>
    <row r="29" spans="1:21" s="103" customFormat="1" ht="19.95" customHeight="1" x14ac:dyDescent="0.4">
      <c r="A29" s="467"/>
      <c r="B29" s="409"/>
      <c r="C29" s="87" t="s">
        <v>238</v>
      </c>
      <c r="D29" s="86">
        <v>1</v>
      </c>
      <c r="E29" s="101"/>
      <c r="F29" s="376"/>
      <c r="G29" s="87"/>
      <c r="H29" s="87"/>
      <c r="I29" s="101"/>
      <c r="J29" s="406"/>
      <c r="K29" s="87" t="s">
        <v>242</v>
      </c>
      <c r="L29" s="86">
        <v>10</v>
      </c>
      <c r="M29" s="102"/>
      <c r="N29" s="376"/>
      <c r="O29" s="87" t="s">
        <v>240</v>
      </c>
      <c r="P29" s="87">
        <v>25</v>
      </c>
      <c r="Q29" s="101"/>
      <c r="R29" s="376"/>
      <c r="S29" s="89" t="s">
        <v>241</v>
      </c>
      <c r="T29" s="89">
        <v>30</v>
      </c>
      <c r="U29" s="101"/>
    </row>
    <row r="30" spans="1:21" s="103" customFormat="1" ht="19.95" customHeight="1" x14ac:dyDescent="0.4">
      <c r="A30" s="467"/>
      <c r="B30" s="409"/>
      <c r="C30" s="87"/>
      <c r="D30" s="85"/>
      <c r="E30" s="101"/>
      <c r="F30" s="376"/>
      <c r="G30" s="87"/>
      <c r="H30" s="86"/>
      <c r="I30" s="101"/>
      <c r="J30" s="406"/>
      <c r="K30" s="89" t="s">
        <v>118</v>
      </c>
      <c r="L30" s="87">
        <v>10</v>
      </c>
      <c r="M30" s="102"/>
      <c r="N30" s="376"/>
      <c r="O30" s="87"/>
      <c r="P30" s="87"/>
      <c r="Q30" s="101"/>
      <c r="R30" s="376"/>
      <c r="S30" s="87" t="s">
        <v>237</v>
      </c>
      <c r="T30" s="87">
        <v>20</v>
      </c>
      <c r="U30" s="101"/>
    </row>
    <row r="31" spans="1:21" s="103" customFormat="1" ht="19.95" customHeight="1" x14ac:dyDescent="0.4">
      <c r="A31" s="467"/>
      <c r="B31" s="410"/>
      <c r="C31" s="87"/>
      <c r="D31" s="86"/>
      <c r="E31" s="101"/>
      <c r="F31" s="377"/>
      <c r="G31" s="87"/>
      <c r="H31" s="86"/>
      <c r="I31" s="101"/>
      <c r="J31" s="407"/>
      <c r="K31" s="89" t="s">
        <v>387</v>
      </c>
      <c r="L31" s="87">
        <v>20</v>
      </c>
      <c r="M31" s="102"/>
      <c r="N31" s="377"/>
      <c r="O31" s="87"/>
      <c r="P31" s="87"/>
      <c r="Q31" s="101"/>
      <c r="R31" s="377"/>
      <c r="S31" s="114"/>
      <c r="T31" s="114"/>
      <c r="U31" s="101"/>
    </row>
    <row r="32" spans="1:21" ht="19.8" x14ac:dyDescent="0.3">
      <c r="A32" s="194" t="s">
        <v>14</v>
      </c>
      <c r="B32" s="177" t="s">
        <v>14</v>
      </c>
      <c r="C32" s="19"/>
      <c r="D32" s="22"/>
      <c r="E32" s="17"/>
      <c r="F32" s="172" t="s">
        <v>14</v>
      </c>
      <c r="G32" s="20"/>
      <c r="H32" s="61"/>
      <c r="I32" s="47"/>
      <c r="J32" s="173" t="s">
        <v>14</v>
      </c>
      <c r="K32" s="20" t="s">
        <v>3</v>
      </c>
      <c r="L32" s="61" t="s">
        <v>15</v>
      </c>
      <c r="M32" s="52"/>
      <c r="N32" s="160" t="s">
        <v>14</v>
      </c>
      <c r="O32" s="87"/>
      <c r="P32" s="161"/>
      <c r="Q32" s="108"/>
      <c r="R32" s="171" t="s">
        <v>14</v>
      </c>
      <c r="S32" s="20"/>
      <c r="T32" s="61"/>
      <c r="U32" s="17"/>
    </row>
    <row r="33" spans="1:21" ht="19.95" customHeight="1" thickBot="1" x14ac:dyDescent="0.35">
      <c r="A33" s="24" t="s">
        <v>16</v>
      </c>
      <c r="B33" s="25" t="s">
        <v>16</v>
      </c>
      <c r="C33" s="26"/>
      <c r="D33" s="27"/>
      <c r="E33" s="28"/>
      <c r="F33" s="25" t="s">
        <v>16</v>
      </c>
      <c r="G33" s="195"/>
      <c r="H33" s="196"/>
      <c r="I33" s="28"/>
      <c r="J33" s="29" t="s">
        <v>16</v>
      </c>
      <c r="K33" s="26"/>
      <c r="L33" s="27"/>
      <c r="M33" s="30"/>
      <c r="N33" s="25" t="s">
        <v>17</v>
      </c>
      <c r="O33" s="26"/>
      <c r="P33" s="27"/>
      <c r="Q33" s="28"/>
      <c r="R33" s="25" t="s">
        <v>16</v>
      </c>
      <c r="S33" s="26" t="s">
        <v>102</v>
      </c>
      <c r="T33" s="27">
        <v>200</v>
      </c>
      <c r="U33" s="28"/>
    </row>
    <row r="34" spans="1:21" s="48" customFormat="1" ht="16.2" customHeight="1" x14ac:dyDescent="0.3">
      <c r="A34" s="459" t="s">
        <v>18</v>
      </c>
      <c r="B34" s="418" t="s">
        <v>243</v>
      </c>
      <c r="C34" s="419"/>
      <c r="D34" s="69" t="s">
        <v>246</v>
      </c>
      <c r="E34" s="201" t="s">
        <v>253</v>
      </c>
      <c r="F34" s="418" t="s">
        <v>243</v>
      </c>
      <c r="G34" s="419"/>
      <c r="H34" s="69" t="s">
        <v>246</v>
      </c>
      <c r="I34" s="201" t="s">
        <v>253</v>
      </c>
      <c r="J34" s="420" t="s">
        <v>243</v>
      </c>
      <c r="K34" s="421"/>
      <c r="L34" s="57" t="s">
        <v>246</v>
      </c>
      <c r="M34" s="201" t="s">
        <v>253</v>
      </c>
      <c r="N34" s="422" t="s">
        <v>243</v>
      </c>
      <c r="O34" s="423"/>
      <c r="P34" s="69" t="s">
        <v>246</v>
      </c>
      <c r="Q34" s="201" t="s">
        <v>253</v>
      </c>
      <c r="R34" s="418" t="s">
        <v>243</v>
      </c>
      <c r="S34" s="419"/>
      <c r="T34" s="69" t="s">
        <v>246</v>
      </c>
      <c r="U34" s="201" t="s">
        <v>253</v>
      </c>
    </row>
    <row r="35" spans="1:21" s="48" customFormat="1" x14ac:dyDescent="0.3">
      <c r="A35" s="460"/>
      <c r="B35" s="448" t="s">
        <v>42</v>
      </c>
      <c r="C35" s="449"/>
      <c r="D35" s="20">
        <v>5.5</v>
      </c>
      <c r="E35" s="67"/>
      <c r="F35" s="450" t="s">
        <v>42</v>
      </c>
      <c r="G35" s="449"/>
      <c r="H35" s="20">
        <v>5.5</v>
      </c>
      <c r="I35" s="65"/>
      <c r="J35" s="448" t="s">
        <v>42</v>
      </c>
      <c r="K35" s="449"/>
      <c r="L35" s="20">
        <v>5.5</v>
      </c>
      <c r="M35" s="20"/>
      <c r="N35" s="450" t="s">
        <v>42</v>
      </c>
      <c r="O35" s="449"/>
      <c r="P35" s="20">
        <v>5.5</v>
      </c>
      <c r="Q35" s="65"/>
      <c r="R35" s="448" t="s">
        <v>42</v>
      </c>
      <c r="S35" s="449"/>
      <c r="T35" s="20">
        <v>5.5</v>
      </c>
      <c r="U35" s="67"/>
    </row>
    <row r="36" spans="1:21" x14ac:dyDescent="0.3">
      <c r="A36" s="460"/>
      <c r="B36" s="424" t="s">
        <v>43</v>
      </c>
      <c r="C36" s="425"/>
      <c r="D36" s="32">
        <v>2.5</v>
      </c>
      <c r="E36" s="32"/>
      <c r="F36" s="436" t="s">
        <v>43</v>
      </c>
      <c r="G36" s="425"/>
      <c r="H36" s="32">
        <v>2.5</v>
      </c>
      <c r="I36" s="32"/>
      <c r="J36" s="424" t="s">
        <v>43</v>
      </c>
      <c r="K36" s="425"/>
      <c r="L36" s="32">
        <v>2.7</v>
      </c>
      <c r="M36" s="32"/>
      <c r="N36" s="436" t="s">
        <v>43</v>
      </c>
      <c r="O36" s="425"/>
      <c r="P36" s="32">
        <v>2.8</v>
      </c>
      <c r="Q36" s="77"/>
      <c r="R36" s="424" t="s">
        <v>43</v>
      </c>
      <c r="S36" s="425"/>
      <c r="T36" s="32">
        <v>2.8</v>
      </c>
      <c r="U36" s="158"/>
    </row>
    <row r="37" spans="1:21" x14ac:dyDescent="0.3">
      <c r="A37" s="460"/>
      <c r="B37" s="424" t="s">
        <v>33</v>
      </c>
      <c r="C37" s="425"/>
      <c r="D37" s="32">
        <v>1.8</v>
      </c>
      <c r="E37" s="32"/>
      <c r="F37" s="436" t="s">
        <v>33</v>
      </c>
      <c r="G37" s="425"/>
      <c r="H37" s="32">
        <v>2</v>
      </c>
      <c r="I37" s="32"/>
      <c r="J37" s="424" t="s">
        <v>33</v>
      </c>
      <c r="K37" s="425"/>
      <c r="L37" s="32">
        <v>1.8</v>
      </c>
      <c r="M37" s="32"/>
      <c r="N37" s="436" t="s">
        <v>33</v>
      </c>
      <c r="O37" s="425"/>
      <c r="P37" s="32">
        <v>1.7</v>
      </c>
      <c r="Q37" s="77"/>
      <c r="R37" s="424" t="s">
        <v>33</v>
      </c>
      <c r="S37" s="425"/>
      <c r="T37" s="32">
        <v>1.9</v>
      </c>
      <c r="U37" s="158"/>
    </row>
    <row r="38" spans="1:21" s="48" customFormat="1" x14ac:dyDescent="0.3">
      <c r="A38" s="460"/>
      <c r="B38" s="426" t="s">
        <v>40</v>
      </c>
      <c r="C38" s="427"/>
      <c r="D38" s="64">
        <v>0</v>
      </c>
      <c r="E38" s="64"/>
      <c r="F38" s="428" t="s">
        <v>20</v>
      </c>
      <c r="G38" s="427"/>
      <c r="H38" s="64">
        <v>0</v>
      </c>
      <c r="I38" s="157"/>
      <c r="J38" s="426" t="s">
        <v>20</v>
      </c>
      <c r="K38" s="427"/>
      <c r="L38" s="63">
        <v>1</v>
      </c>
      <c r="M38" s="71"/>
      <c r="N38" s="428" t="s">
        <v>20</v>
      </c>
      <c r="O38" s="427"/>
      <c r="P38" s="63">
        <v>0</v>
      </c>
      <c r="Q38" s="72"/>
      <c r="R38" s="426" t="s">
        <v>20</v>
      </c>
      <c r="S38" s="427"/>
      <c r="T38" s="63">
        <v>0</v>
      </c>
      <c r="U38" s="71"/>
    </row>
    <row r="39" spans="1:21" ht="16.8" thickBot="1" x14ac:dyDescent="0.35">
      <c r="A39" s="460"/>
      <c r="B39" s="437" t="s">
        <v>34</v>
      </c>
      <c r="C39" s="438"/>
      <c r="D39" s="34">
        <v>3</v>
      </c>
      <c r="E39" s="34"/>
      <c r="F39" s="439" t="s">
        <v>34</v>
      </c>
      <c r="G39" s="438"/>
      <c r="H39" s="34">
        <v>3</v>
      </c>
      <c r="I39" s="34"/>
      <c r="J39" s="437" t="s">
        <v>34</v>
      </c>
      <c r="K39" s="438"/>
      <c r="L39" s="34">
        <v>3</v>
      </c>
      <c r="M39" s="34"/>
      <c r="N39" s="439" t="s">
        <v>34</v>
      </c>
      <c r="O39" s="438"/>
      <c r="P39" s="34">
        <v>3</v>
      </c>
      <c r="Q39" s="78"/>
      <c r="R39" s="437" t="s">
        <v>34</v>
      </c>
      <c r="S39" s="438"/>
      <c r="T39" s="34">
        <v>3</v>
      </c>
      <c r="U39" s="159"/>
    </row>
    <row r="40" spans="1:21" s="130" customFormat="1" ht="16.8" thickBot="1" x14ac:dyDescent="0.35">
      <c r="A40" s="126"/>
      <c r="B40" s="426" t="s">
        <v>103</v>
      </c>
      <c r="C40" s="427"/>
      <c r="D40" s="64">
        <v>0</v>
      </c>
      <c r="E40" s="128"/>
      <c r="F40" s="428" t="s">
        <v>103</v>
      </c>
      <c r="G40" s="427"/>
      <c r="H40" s="64"/>
      <c r="I40" s="129"/>
      <c r="J40" s="426" t="s">
        <v>103</v>
      </c>
      <c r="K40" s="427"/>
      <c r="L40" s="64">
        <v>0</v>
      </c>
      <c r="M40" s="73"/>
      <c r="N40" s="428" t="s">
        <v>103</v>
      </c>
      <c r="O40" s="427"/>
      <c r="P40" s="64">
        <v>0</v>
      </c>
      <c r="Q40" s="129"/>
      <c r="R40" s="426" t="s">
        <v>103</v>
      </c>
      <c r="S40" s="427"/>
      <c r="T40" s="176">
        <v>1</v>
      </c>
      <c r="U40" s="128"/>
    </row>
    <row r="41" spans="1:21" s="48" customFormat="1" ht="16.8" thickBot="1" x14ac:dyDescent="0.35">
      <c r="A41" s="131" t="s">
        <v>104</v>
      </c>
      <c r="B41" s="471" t="s">
        <v>105</v>
      </c>
      <c r="C41" s="472"/>
      <c r="D41" s="132">
        <f xml:space="preserve"> D35*70+D36*75+D37*25+D38*60+D39*45+D40*120</f>
        <v>752.5</v>
      </c>
      <c r="E41" s="133"/>
      <c r="F41" s="471" t="s">
        <v>105</v>
      </c>
      <c r="G41" s="472"/>
      <c r="H41" s="134">
        <f xml:space="preserve"> H35*70+H36*75+H37*25+H38*60+H39*45</f>
        <v>757.5</v>
      </c>
      <c r="I41" s="135"/>
      <c r="J41" s="471" t="s">
        <v>105</v>
      </c>
      <c r="K41" s="472"/>
      <c r="L41" s="132">
        <f xml:space="preserve"> L35*70+L36*75+L37*25+L38*60+L39*45+L40*120</f>
        <v>827.5</v>
      </c>
      <c r="M41" s="133"/>
      <c r="N41" s="471" t="s">
        <v>105</v>
      </c>
      <c r="O41" s="472"/>
      <c r="P41" s="132">
        <f xml:space="preserve"> P35*70+P36*75+P37*25+P38*60+P39*45+P40*120</f>
        <v>772.5</v>
      </c>
      <c r="Q41" s="137"/>
      <c r="R41" s="471" t="s">
        <v>105</v>
      </c>
      <c r="S41" s="472"/>
      <c r="T41" s="132">
        <f xml:space="preserve"> T35*70+T36*75+T37*25+T38*60+T39*45+T40*120</f>
        <v>897.5</v>
      </c>
      <c r="U41" s="136"/>
    </row>
    <row r="42" spans="1:21" s="103" customFormat="1" ht="16.2" customHeight="1" x14ac:dyDescent="0.4">
      <c r="A42" s="417" t="s">
        <v>408</v>
      </c>
      <c r="B42" s="417"/>
      <c r="C42" s="417"/>
      <c r="D42" s="417"/>
      <c r="E42" s="417"/>
      <c r="F42" s="74" t="s">
        <v>409</v>
      </c>
      <c r="G42" s="74"/>
      <c r="H42" s="431" t="s">
        <v>517</v>
      </c>
      <c r="I42" s="431"/>
      <c r="J42" s="431"/>
      <c r="K42" s="431"/>
      <c r="L42" s="431"/>
      <c r="M42" s="431"/>
      <c r="N42" s="174"/>
      <c r="O42" s="74" t="s">
        <v>518</v>
      </c>
      <c r="P42" s="74"/>
      <c r="R42" s="74"/>
    </row>
    <row r="43" spans="1:21" s="75" customFormat="1" ht="19.5" customHeight="1" x14ac:dyDescent="0.4">
      <c r="A43" s="442" t="s">
        <v>410</v>
      </c>
      <c r="B43" s="442"/>
      <c r="C43" s="442"/>
      <c r="D43" s="442"/>
      <c r="E43" s="442"/>
      <c r="F43" s="442"/>
      <c r="G43" s="442"/>
      <c r="H43" s="442"/>
      <c r="I43" s="442"/>
      <c r="J43" s="442"/>
      <c r="K43" s="442"/>
      <c r="L43" s="442"/>
      <c r="M43" s="442"/>
      <c r="N43" s="442"/>
      <c r="O43" s="442"/>
      <c r="P43" s="442"/>
      <c r="Q43" s="442"/>
      <c r="R43" s="442"/>
      <c r="S43" s="442"/>
      <c r="T43" s="442"/>
      <c r="U43" s="442"/>
    </row>
    <row r="44" spans="1:21" s="75" customFormat="1" ht="19.8" x14ac:dyDescent="0.4">
      <c r="A44" s="440" t="s">
        <v>411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75" customFormat="1" ht="19.8" x14ac:dyDescent="0.4">
      <c r="A45" s="440" t="s">
        <v>412</v>
      </c>
      <c r="B45" s="440"/>
      <c r="C45" s="440"/>
      <c r="D45" s="440"/>
      <c r="E45" s="440"/>
      <c r="F45" s="440"/>
      <c r="G45" s="440"/>
      <c r="H45" s="440"/>
      <c r="I45" s="440"/>
      <c r="J45" s="440"/>
      <c r="K45" s="440"/>
      <c r="L45" s="440"/>
      <c r="M45" s="440"/>
      <c r="N45" s="440"/>
      <c r="O45" s="440"/>
      <c r="P45" s="440"/>
      <c r="Q45" s="440"/>
      <c r="R45" s="440"/>
      <c r="S45" s="440"/>
      <c r="T45" s="440"/>
      <c r="U45" s="440"/>
    </row>
    <row r="46" spans="1:21" s="48" customFormat="1" ht="33" x14ac:dyDescent="0.3">
      <c r="A46" s="441" t="s">
        <v>413</v>
      </c>
      <c r="B46" s="441"/>
      <c r="C46" s="441"/>
      <c r="D46" s="441"/>
      <c r="E46" s="441"/>
      <c r="F46" s="441"/>
      <c r="G46" s="441"/>
      <c r="H46" s="441"/>
      <c r="I46" s="441"/>
      <c r="J46" s="441"/>
      <c r="K46" s="441"/>
      <c r="L46" s="441"/>
      <c r="M46" s="441"/>
      <c r="N46" s="441"/>
      <c r="O46" s="441"/>
      <c r="P46" s="441"/>
      <c r="Q46" s="441"/>
      <c r="R46" s="441"/>
      <c r="S46" s="441"/>
      <c r="T46" s="441"/>
      <c r="U46" s="441"/>
    </row>
    <row r="47" spans="1:21" s="48" customFormat="1" x14ac:dyDescent="0.3">
      <c r="J47" s="218"/>
      <c r="N47" s="218"/>
      <c r="O47" s="218"/>
    </row>
    <row r="48" spans="1:21" s="48" customFormat="1" x14ac:dyDescent="0.3">
      <c r="J48" s="218"/>
      <c r="N48" s="218"/>
      <c r="O48" s="218"/>
    </row>
    <row r="49" spans="10:15" s="48" customFormat="1" x14ac:dyDescent="0.3">
      <c r="J49" s="218"/>
      <c r="N49" s="218"/>
      <c r="O49" s="218"/>
    </row>
    <row r="50" spans="10:15" s="48" customFormat="1" x14ac:dyDescent="0.3">
      <c r="J50" s="218"/>
      <c r="N50" s="218"/>
      <c r="O50" s="218"/>
    </row>
  </sheetData>
  <mergeCells count="96">
    <mergeCell ref="A42:E42"/>
    <mergeCell ref="A43:U43"/>
    <mergeCell ref="A45:U45"/>
    <mergeCell ref="H42:M42"/>
    <mergeCell ref="A44:U44"/>
    <mergeCell ref="A46:U46"/>
    <mergeCell ref="N41:O41"/>
    <mergeCell ref="R41:S41"/>
    <mergeCell ref="R38:S38"/>
    <mergeCell ref="A34:A39"/>
    <mergeCell ref="B34:C34"/>
    <mergeCell ref="F39:G39"/>
    <mergeCell ref="J39:K39"/>
    <mergeCell ref="N39:O39"/>
    <mergeCell ref="B40:C40"/>
    <mergeCell ref="F40:G40"/>
    <mergeCell ref="J40:K40"/>
    <mergeCell ref="N40:O40"/>
    <mergeCell ref="R40:S40"/>
    <mergeCell ref="J41:K41"/>
    <mergeCell ref="F41:G41"/>
    <mergeCell ref="R39:S39"/>
    <mergeCell ref="R37:S37"/>
    <mergeCell ref="R36:S36"/>
    <mergeCell ref="B38:C38"/>
    <mergeCell ref="F38:G38"/>
    <mergeCell ref="J36:K36"/>
    <mergeCell ref="F34:G34"/>
    <mergeCell ref="F37:G37"/>
    <mergeCell ref="F35:G35"/>
    <mergeCell ref="B41:C41"/>
    <mergeCell ref="B39:C39"/>
    <mergeCell ref="B35:C35"/>
    <mergeCell ref="B37:C37"/>
    <mergeCell ref="B36:C36"/>
    <mergeCell ref="F36:G36"/>
    <mergeCell ref="R27:R31"/>
    <mergeCell ref="R35:S35"/>
    <mergeCell ref="J38:K38"/>
    <mergeCell ref="N38:O38"/>
    <mergeCell ref="N27:N31"/>
    <mergeCell ref="J34:K34"/>
    <mergeCell ref="N34:O34"/>
    <mergeCell ref="J37:K37"/>
    <mergeCell ref="N37:O37"/>
    <mergeCell ref="J27:J31"/>
    <mergeCell ref="J35:K35"/>
    <mergeCell ref="N35:O35"/>
    <mergeCell ref="R34:S34"/>
    <mergeCell ref="N36:O36"/>
    <mergeCell ref="A27:A31"/>
    <mergeCell ref="B27:B31"/>
    <mergeCell ref="F27:F31"/>
    <mergeCell ref="A12:A16"/>
    <mergeCell ref="B12:B16"/>
    <mergeCell ref="F12:F16"/>
    <mergeCell ref="A22:A26"/>
    <mergeCell ref="B22:B26"/>
    <mergeCell ref="F22:F26"/>
    <mergeCell ref="C18:C21"/>
    <mergeCell ref="A17:A21"/>
    <mergeCell ref="B17:B21"/>
    <mergeCell ref="F17:F21"/>
    <mergeCell ref="N22:N26"/>
    <mergeCell ref="R22:R2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A7:A11"/>
    <mergeCell ref="B7:B11"/>
    <mergeCell ref="F7:F11"/>
    <mergeCell ref="J22:J26"/>
    <mergeCell ref="G18:G21"/>
    <mergeCell ref="R5:R6"/>
    <mergeCell ref="B5:B6"/>
    <mergeCell ref="N5:N6"/>
    <mergeCell ref="J5:J6"/>
    <mergeCell ref="F5:F6"/>
    <mergeCell ref="N7:N11"/>
    <mergeCell ref="R7:R11"/>
    <mergeCell ref="R12:R16"/>
    <mergeCell ref="J7:J11"/>
    <mergeCell ref="J12:J16"/>
    <mergeCell ref="N12:N16"/>
    <mergeCell ref="S18:S21"/>
    <mergeCell ref="N17:N21"/>
    <mergeCell ref="R17:R21"/>
    <mergeCell ref="K18:K21"/>
    <mergeCell ref="J17:J21"/>
    <mergeCell ref="O18:O21"/>
  </mergeCells>
  <phoneticPr fontId="5" type="noConversion"/>
  <conditionalFormatting sqref="H7:H9">
    <cfRule type="containsText" dxfId="3" priority="3" stopIfTrue="1" operator="containsText" text="炸">
      <formula>NOT(ISERROR(SEARCH("炸",H7)))</formula>
    </cfRule>
  </conditionalFormatting>
  <conditionalFormatting sqref="H7:H9">
    <cfRule type="containsText" dxfId="2" priority="1" stopIfTrue="1" operator="containsText" text="炸">
      <formula>NOT(ISERROR(SEARCH("炸",H7)))</formula>
    </cfRule>
  </conditionalFormatting>
  <printOptions horizontalCentered="1" verticalCentered="1"/>
  <pageMargins left="0.19685039370078741" right="0.19685039370078741" top="7.874015748031496E-2" bottom="7.874015748031496E-2" header="0.11811023622047245" footer="0.11811023622047245"/>
  <pageSetup paperSize="9" scale="6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49"/>
  <sheetViews>
    <sheetView view="pageBreakPreview" topLeftCell="A20" zoomScale="60" zoomScaleNormal="80" workbookViewId="0">
      <selection activeCell="A41" sqref="A41:XFD41"/>
    </sheetView>
  </sheetViews>
  <sheetFormatPr defaultColWidth="9" defaultRowHeight="16.2" x14ac:dyDescent="0.3"/>
  <cols>
    <col min="1" max="1" width="9" style="3"/>
    <col min="2" max="2" width="11.6640625" style="3" customWidth="1"/>
    <col min="3" max="3" width="11.109375" style="3" customWidth="1"/>
    <col min="4" max="4" width="9" style="3"/>
    <col min="5" max="5" width="7.33203125" style="3" customWidth="1"/>
    <col min="6" max="6" width="10.44140625" style="3" customWidth="1"/>
    <col min="7" max="7" width="12.21875" style="3" customWidth="1"/>
    <col min="8" max="8" width="9" style="3"/>
    <col min="9" max="9" width="7.88671875" style="3" customWidth="1"/>
    <col min="10" max="10" width="10.109375" style="3" customWidth="1"/>
    <col min="11" max="11" width="11.88671875" style="3" customWidth="1"/>
    <col min="12" max="13" width="9" style="3"/>
    <col min="14" max="14" width="10.21875" style="3" customWidth="1"/>
    <col min="15" max="15" width="13.88671875" style="3" customWidth="1"/>
    <col min="16" max="16" width="9" style="3"/>
    <col min="17" max="17" width="7.21875" style="3" customWidth="1"/>
    <col min="18" max="18" width="9" style="3"/>
    <col min="19" max="19" width="11.77734375" style="3" customWidth="1"/>
    <col min="20" max="16384" width="9" style="3"/>
  </cols>
  <sheetData>
    <row r="1" spans="1:21" ht="22.2" x14ac:dyDescent="0.3">
      <c r="A1" s="385" t="s">
        <v>337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ht="20.399999999999999" thickBot="1" x14ac:dyDescent="0.45">
      <c r="A2" s="4" t="s">
        <v>4</v>
      </c>
      <c r="B2" s="4"/>
      <c r="C2" s="4"/>
      <c r="D2" s="386" t="s">
        <v>5</v>
      </c>
      <c r="E2" s="386"/>
      <c r="F2" s="386"/>
      <c r="G2" s="386"/>
      <c r="H2" s="6" t="s">
        <v>6</v>
      </c>
      <c r="I2" s="6"/>
      <c r="J2" s="7"/>
      <c r="K2" s="7"/>
      <c r="L2" s="7"/>
      <c r="M2" s="7"/>
      <c r="N2" s="8"/>
      <c r="O2" s="387" t="s">
        <v>7</v>
      </c>
      <c r="P2" s="387"/>
      <c r="Q2" s="387"/>
      <c r="R2" s="387"/>
      <c r="S2" s="387"/>
      <c r="T2" s="387"/>
      <c r="U2" s="387"/>
    </row>
    <row r="3" spans="1:21" x14ac:dyDescent="0.3">
      <c r="A3" s="9" t="s">
        <v>8</v>
      </c>
      <c r="B3" s="393" t="s">
        <v>345</v>
      </c>
      <c r="C3" s="389"/>
      <c r="D3" s="389"/>
      <c r="E3" s="390"/>
      <c r="F3" s="388" t="s">
        <v>344</v>
      </c>
      <c r="G3" s="389"/>
      <c r="H3" s="389"/>
      <c r="I3" s="391"/>
      <c r="J3" s="392" t="s">
        <v>343</v>
      </c>
      <c r="K3" s="389"/>
      <c r="L3" s="389"/>
      <c r="M3" s="390"/>
      <c r="N3" s="473" t="s">
        <v>342</v>
      </c>
      <c r="O3" s="389"/>
      <c r="P3" s="389"/>
      <c r="Q3" s="390"/>
      <c r="R3" s="393" t="s">
        <v>341</v>
      </c>
      <c r="S3" s="389"/>
      <c r="T3" s="389"/>
      <c r="U3" s="390"/>
    </row>
    <row r="4" spans="1:21" x14ac:dyDescent="0.3">
      <c r="A4" s="10" t="s">
        <v>9</v>
      </c>
      <c r="B4" s="11" t="s">
        <v>25</v>
      </c>
      <c r="C4" s="168" t="s">
        <v>11</v>
      </c>
      <c r="D4" s="168" t="s">
        <v>23</v>
      </c>
      <c r="E4" s="14" t="s">
        <v>24</v>
      </c>
      <c r="F4" s="15" t="s">
        <v>25</v>
      </c>
      <c r="G4" s="12" t="s">
        <v>11</v>
      </c>
      <c r="H4" s="12" t="s">
        <v>23</v>
      </c>
      <c r="I4" s="16" t="s">
        <v>13</v>
      </c>
      <c r="J4" s="11" t="s">
        <v>25</v>
      </c>
      <c r="K4" s="165" t="s">
        <v>11</v>
      </c>
      <c r="L4" s="165" t="s">
        <v>23</v>
      </c>
      <c r="M4" s="14" t="s">
        <v>24</v>
      </c>
      <c r="N4" s="15" t="s">
        <v>25</v>
      </c>
      <c r="O4" s="12" t="s">
        <v>11</v>
      </c>
      <c r="P4" s="13" t="s">
        <v>23</v>
      </c>
      <c r="Q4" s="14" t="s">
        <v>13</v>
      </c>
      <c r="R4" s="11" t="s">
        <v>25</v>
      </c>
      <c r="S4" s="12" t="s">
        <v>11</v>
      </c>
      <c r="T4" s="13" t="s">
        <v>23</v>
      </c>
      <c r="U4" s="14" t="s">
        <v>13</v>
      </c>
    </row>
    <row r="5" spans="1:21" s="103" customFormat="1" ht="19.5" customHeight="1" x14ac:dyDescent="0.4">
      <c r="A5" s="474" t="s">
        <v>1</v>
      </c>
      <c r="B5" s="378" t="s">
        <v>181</v>
      </c>
      <c r="C5" s="86" t="s">
        <v>182</v>
      </c>
      <c r="D5" s="86">
        <v>110</v>
      </c>
      <c r="E5" s="108"/>
      <c r="F5" s="452" t="s">
        <v>183</v>
      </c>
      <c r="G5" s="86" t="s">
        <v>182</v>
      </c>
      <c r="H5" s="86">
        <v>100</v>
      </c>
      <c r="I5" s="102"/>
      <c r="J5" s="380" t="s">
        <v>414</v>
      </c>
      <c r="K5" s="90" t="s">
        <v>151</v>
      </c>
      <c r="L5" s="90">
        <v>220</v>
      </c>
      <c r="M5" s="101"/>
      <c r="N5" s="475" t="s">
        <v>181</v>
      </c>
      <c r="O5" s="86" t="s">
        <v>182</v>
      </c>
      <c r="P5" s="86">
        <v>110</v>
      </c>
      <c r="Q5" s="108"/>
      <c r="R5" s="378" t="s">
        <v>187</v>
      </c>
      <c r="S5" s="86" t="s">
        <v>182</v>
      </c>
      <c r="T5" s="86">
        <v>90</v>
      </c>
      <c r="U5" s="101"/>
    </row>
    <row r="6" spans="1:21" s="103" customFormat="1" ht="19.5" customHeight="1" x14ac:dyDescent="0.4">
      <c r="A6" s="474"/>
      <c r="B6" s="379"/>
      <c r="C6" s="86"/>
      <c r="D6" s="86"/>
      <c r="E6" s="108"/>
      <c r="F6" s="452"/>
      <c r="G6" s="86" t="s">
        <v>184</v>
      </c>
      <c r="H6" s="86">
        <v>10</v>
      </c>
      <c r="I6" s="102"/>
      <c r="J6" s="480"/>
      <c r="K6" s="86"/>
      <c r="L6" s="86"/>
      <c r="M6" s="101"/>
      <c r="N6" s="476"/>
      <c r="O6" s="86"/>
      <c r="P6" s="86"/>
      <c r="Q6" s="108"/>
      <c r="R6" s="379"/>
      <c r="S6" s="86" t="s">
        <v>188</v>
      </c>
      <c r="T6" s="86">
        <v>20</v>
      </c>
      <c r="U6" s="101"/>
    </row>
    <row r="7" spans="1:21" s="103" customFormat="1" ht="19.5" customHeight="1" x14ac:dyDescent="0.4">
      <c r="A7" s="466" t="s">
        <v>45</v>
      </c>
      <c r="B7" s="375" t="s">
        <v>415</v>
      </c>
      <c r="C7" s="94" t="s">
        <v>420</v>
      </c>
      <c r="D7" s="87">
        <v>80</v>
      </c>
      <c r="E7" s="101"/>
      <c r="F7" s="478" t="s">
        <v>474</v>
      </c>
      <c r="G7" s="87" t="s">
        <v>428</v>
      </c>
      <c r="H7" s="86">
        <v>100</v>
      </c>
      <c r="I7" s="102"/>
      <c r="J7" s="375" t="s">
        <v>466</v>
      </c>
      <c r="K7" s="94" t="s">
        <v>46</v>
      </c>
      <c r="L7" s="87">
        <v>30</v>
      </c>
      <c r="M7" s="104"/>
      <c r="N7" s="372" t="s">
        <v>331</v>
      </c>
      <c r="O7" s="98" t="s">
        <v>510</v>
      </c>
      <c r="P7" s="89">
        <v>75</v>
      </c>
      <c r="Q7" s="101"/>
      <c r="R7" s="375" t="s">
        <v>492</v>
      </c>
      <c r="S7" s="94" t="s">
        <v>493</v>
      </c>
      <c r="T7" s="86">
        <v>70</v>
      </c>
      <c r="U7" s="101"/>
    </row>
    <row r="8" spans="1:21" s="103" customFormat="1" ht="19.5" customHeight="1" x14ac:dyDescent="0.4">
      <c r="A8" s="467"/>
      <c r="B8" s="376"/>
      <c r="C8" s="94" t="s">
        <v>49</v>
      </c>
      <c r="D8" s="86">
        <v>2</v>
      </c>
      <c r="E8" s="105"/>
      <c r="F8" s="478"/>
      <c r="G8" s="155" t="s">
        <v>508</v>
      </c>
      <c r="H8" s="86">
        <v>20</v>
      </c>
      <c r="I8" s="106"/>
      <c r="J8" s="376"/>
      <c r="K8" s="94" t="s">
        <v>48</v>
      </c>
      <c r="L8" s="86">
        <v>70</v>
      </c>
      <c r="M8" s="101"/>
      <c r="N8" s="373"/>
      <c r="O8" s="87" t="s">
        <v>154</v>
      </c>
      <c r="P8" s="87">
        <v>20</v>
      </c>
      <c r="Q8" s="101"/>
      <c r="R8" s="376"/>
      <c r="S8" s="94" t="s">
        <v>494</v>
      </c>
      <c r="T8" s="86">
        <v>5</v>
      </c>
      <c r="U8" s="101"/>
    </row>
    <row r="9" spans="1:21" s="103" customFormat="1" ht="19.5" customHeight="1" x14ac:dyDescent="0.4">
      <c r="A9" s="467"/>
      <c r="B9" s="376"/>
      <c r="C9" s="94"/>
      <c r="D9" s="86"/>
      <c r="E9" s="105"/>
      <c r="F9" s="478"/>
      <c r="G9" s="87" t="s">
        <v>153</v>
      </c>
      <c r="H9" s="86">
        <v>1</v>
      </c>
      <c r="I9" s="106"/>
      <c r="J9" s="376"/>
      <c r="K9" s="94" t="s">
        <v>49</v>
      </c>
      <c r="L9" s="86">
        <v>2</v>
      </c>
      <c r="M9" s="101"/>
      <c r="N9" s="373"/>
      <c r="O9" s="87" t="s">
        <v>118</v>
      </c>
      <c r="P9" s="87">
        <v>10</v>
      </c>
      <c r="Q9" s="101"/>
      <c r="R9" s="376"/>
      <c r="S9" s="86" t="s">
        <v>495</v>
      </c>
      <c r="T9" s="87">
        <v>40</v>
      </c>
      <c r="U9" s="101"/>
    </row>
    <row r="10" spans="1:21" s="103" customFormat="1" ht="19.5" customHeight="1" x14ac:dyDescent="0.4">
      <c r="A10" s="467"/>
      <c r="B10" s="376"/>
      <c r="C10" s="94"/>
      <c r="D10" s="86"/>
      <c r="E10" s="105"/>
      <c r="F10" s="478"/>
      <c r="G10" s="87"/>
      <c r="H10" s="86"/>
      <c r="I10" s="106"/>
      <c r="J10" s="376"/>
      <c r="K10" s="94"/>
      <c r="L10" s="86"/>
      <c r="M10" s="101"/>
      <c r="N10" s="373"/>
      <c r="O10" s="87" t="s">
        <v>52</v>
      </c>
      <c r="P10" s="87">
        <v>10</v>
      </c>
      <c r="Q10" s="101"/>
      <c r="R10" s="376"/>
      <c r="S10" s="89"/>
      <c r="T10" s="89"/>
      <c r="U10" s="101"/>
    </row>
    <row r="11" spans="1:21" s="103" customFormat="1" ht="19.5" customHeight="1" x14ac:dyDescent="0.4">
      <c r="A11" s="467"/>
      <c r="B11" s="377"/>
      <c r="C11" s="89"/>
      <c r="D11" s="89"/>
      <c r="E11" s="105"/>
      <c r="F11" s="478"/>
      <c r="G11" s="95"/>
      <c r="H11" s="95"/>
      <c r="I11" s="106"/>
      <c r="J11" s="377"/>
      <c r="K11" s="89"/>
      <c r="L11" s="89"/>
      <c r="M11" s="101"/>
      <c r="N11" s="374"/>
      <c r="O11" s="89"/>
      <c r="P11" s="89"/>
      <c r="Q11" s="101"/>
      <c r="R11" s="377"/>
      <c r="S11" s="89"/>
      <c r="T11" s="89"/>
      <c r="U11" s="101"/>
    </row>
    <row r="12" spans="1:21" s="103" customFormat="1" ht="19.5" customHeight="1" x14ac:dyDescent="0.4">
      <c r="A12" s="466" t="s">
        <v>50</v>
      </c>
      <c r="B12" s="479" t="s">
        <v>507</v>
      </c>
      <c r="C12" s="86" t="s">
        <v>197</v>
      </c>
      <c r="D12" s="87">
        <v>50</v>
      </c>
      <c r="E12" s="105"/>
      <c r="F12" s="375" t="s">
        <v>512</v>
      </c>
      <c r="G12" s="98" t="s">
        <v>513</v>
      </c>
      <c r="H12" s="89">
        <v>20</v>
      </c>
      <c r="I12" s="102"/>
      <c r="J12" s="375" t="s">
        <v>207</v>
      </c>
      <c r="K12" s="169" t="s">
        <v>208</v>
      </c>
      <c r="L12" s="167">
        <v>30</v>
      </c>
      <c r="M12" s="101"/>
      <c r="N12" s="408" t="s">
        <v>198</v>
      </c>
      <c r="O12" s="87" t="s">
        <v>199</v>
      </c>
      <c r="P12" s="87">
        <v>1</v>
      </c>
      <c r="Q12" s="101"/>
      <c r="R12" s="451" t="s">
        <v>245</v>
      </c>
      <c r="S12" s="86" t="s">
        <v>113</v>
      </c>
      <c r="T12" s="87">
        <v>1</v>
      </c>
      <c r="U12" s="101"/>
    </row>
    <row r="13" spans="1:21" s="103" customFormat="1" ht="19.5" customHeight="1" x14ac:dyDescent="0.4">
      <c r="A13" s="467"/>
      <c r="B13" s="479"/>
      <c r="C13" s="170" t="s">
        <v>506</v>
      </c>
      <c r="D13" s="87">
        <v>30</v>
      </c>
      <c r="E13" s="105"/>
      <c r="F13" s="376"/>
      <c r="G13" s="87" t="s">
        <v>514</v>
      </c>
      <c r="H13" s="87">
        <v>50</v>
      </c>
      <c r="I13" s="106"/>
      <c r="J13" s="376"/>
      <c r="K13" s="94" t="s">
        <v>509</v>
      </c>
      <c r="L13" s="86">
        <v>40</v>
      </c>
      <c r="M13" s="101"/>
      <c r="N13" s="409"/>
      <c r="O13" s="150" t="s">
        <v>62</v>
      </c>
      <c r="P13" s="87">
        <v>1</v>
      </c>
      <c r="Q13" s="101"/>
      <c r="R13" s="451"/>
      <c r="S13" s="100" t="s">
        <v>65</v>
      </c>
      <c r="T13" s="87">
        <v>50</v>
      </c>
      <c r="U13" s="101"/>
    </row>
    <row r="14" spans="1:21" s="103" customFormat="1" ht="19.5" customHeight="1" x14ac:dyDescent="0.4">
      <c r="A14" s="467"/>
      <c r="B14" s="479"/>
      <c r="C14" s="87" t="s">
        <v>47</v>
      </c>
      <c r="D14" s="87">
        <v>10</v>
      </c>
      <c r="E14" s="105"/>
      <c r="F14" s="376"/>
      <c r="G14" s="87" t="s">
        <v>515</v>
      </c>
      <c r="H14" s="87">
        <v>20</v>
      </c>
      <c r="I14" s="106"/>
      <c r="J14" s="376"/>
      <c r="K14" s="94" t="s">
        <v>209</v>
      </c>
      <c r="L14" s="86">
        <v>1</v>
      </c>
      <c r="M14" s="101"/>
      <c r="N14" s="409"/>
      <c r="O14" s="87" t="s">
        <v>76</v>
      </c>
      <c r="P14" s="87">
        <v>10</v>
      </c>
      <c r="Q14" s="101"/>
      <c r="R14" s="451"/>
      <c r="S14" s="87" t="s">
        <v>87</v>
      </c>
      <c r="T14" s="87">
        <v>10</v>
      </c>
      <c r="U14" s="101"/>
    </row>
    <row r="15" spans="1:21" s="103" customFormat="1" ht="19.5" customHeight="1" x14ac:dyDescent="0.4">
      <c r="A15" s="467"/>
      <c r="B15" s="479"/>
      <c r="C15" s="85" t="s">
        <v>421</v>
      </c>
      <c r="D15" s="85">
        <v>2</v>
      </c>
      <c r="E15" s="105"/>
      <c r="F15" s="376"/>
      <c r="G15" s="87"/>
      <c r="H15" s="87"/>
      <c r="I15" s="106"/>
      <c r="J15" s="376"/>
      <c r="K15" s="94" t="s">
        <v>210</v>
      </c>
      <c r="L15" s="86">
        <v>2</v>
      </c>
      <c r="M15" s="101"/>
      <c r="N15" s="409"/>
      <c r="O15" s="86" t="s">
        <v>429</v>
      </c>
      <c r="P15" s="87">
        <v>40</v>
      </c>
      <c r="Q15" s="101"/>
      <c r="R15" s="451"/>
      <c r="S15" s="85"/>
      <c r="T15" s="85"/>
      <c r="U15" s="101"/>
    </row>
    <row r="16" spans="1:21" s="103" customFormat="1" ht="19.5" customHeight="1" x14ac:dyDescent="0.4">
      <c r="A16" s="467"/>
      <c r="B16" s="479"/>
      <c r="C16" s="85"/>
      <c r="D16" s="85"/>
      <c r="E16" s="105"/>
      <c r="F16" s="377"/>
      <c r="G16" s="89"/>
      <c r="H16" s="89"/>
      <c r="I16" s="106"/>
      <c r="J16" s="377"/>
      <c r="K16" s="87" t="s">
        <v>427</v>
      </c>
      <c r="L16" s="86">
        <v>20</v>
      </c>
      <c r="M16" s="101"/>
      <c r="N16" s="410"/>
      <c r="O16" s="87" t="s">
        <v>78</v>
      </c>
      <c r="P16" s="87">
        <v>40</v>
      </c>
      <c r="Q16" s="101"/>
      <c r="R16" s="451"/>
      <c r="S16" s="85"/>
      <c r="T16" s="85"/>
      <c r="U16" s="101"/>
    </row>
    <row r="17" spans="1:21" s="76" customFormat="1" ht="19.5" customHeight="1" x14ac:dyDescent="0.4">
      <c r="A17" s="468" t="s">
        <v>53</v>
      </c>
      <c r="B17" s="396" t="s">
        <v>54</v>
      </c>
      <c r="C17" s="87" t="s">
        <v>55</v>
      </c>
      <c r="D17" s="87">
        <v>100</v>
      </c>
      <c r="E17" s="108"/>
      <c r="F17" s="396" t="s">
        <v>126</v>
      </c>
      <c r="G17" s="87" t="s">
        <v>127</v>
      </c>
      <c r="H17" s="86">
        <v>100</v>
      </c>
      <c r="I17" s="109"/>
      <c r="J17" s="482" t="s">
        <v>156</v>
      </c>
      <c r="K17" s="87" t="s">
        <v>128</v>
      </c>
      <c r="L17" s="87">
        <v>100</v>
      </c>
      <c r="M17" s="108"/>
      <c r="N17" s="453" t="s">
        <v>126</v>
      </c>
      <c r="O17" s="87" t="s">
        <v>127</v>
      </c>
      <c r="P17" s="86">
        <v>100</v>
      </c>
      <c r="Q17" s="108"/>
      <c r="R17" s="396" t="s">
        <v>126</v>
      </c>
      <c r="S17" s="87" t="s">
        <v>128</v>
      </c>
      <c r="T17" s="87">
        <v>100</v>
      </c>
      <c r="U17" s="108"/>
    </row>
    <row r="18" spans="1:21" s="103" customFormat="1" ht="19.5" customHeight="1" x14ac:dyDescent="0.4">
      <c r="A18" s="469"/>
      <c r="B18" s="397"/>
      <c r="C18" s="402" t="s">
        <v>58</v>
      </c>
      <c r="D18" s="89"/>
      <c r="E18" s="101"/>
      <c r="F18" s="397"/>
      <c r="G18" s="402" t="s">
        <v>129</v>
      </c>
      <c r="H18" s="89"/>
      <c r="I18" s="102"/>
      <c r="J18" s="482"/>
      <c r="K18" s="477" t="s">
        <v>129</v>
      </c>
      <c r="L18" s="89"/>
      <c r="M18" s="101"/>
      <c r="N18" s="454"/>
      <c r="O18" s="402" t="s">
        <v>129</v>
      </c>
      <c r="P18" s="89"/>
      <c r="Q18" s="101"/>
      <c r="R18" s="397"/>
      <c r="S18" s="402" t="s">
        <v>129</v>
      </c>
      <c r="T18" s="89"/>
      <c r="U18" s="101"/>
    </row>
    <row r="19" spans="1:21" s="103" customFormat="1" ht="19.5" customHeight="1" x14ac:dyDescent="0.4">
      <c r="A19" s="469"/>
      <c r="B19" s="397"/>
      <c r="C19" s="403"/>
      <c r="D19" s="89"/>
      <c r="E19" s="101"/>
      <c r="F19" s="397"/>
      <c r="G19" s="403"/>
      <c r="H19" s="89"/>
      <c r="I19" s="102"/>
      <c r="J19" s="482"/>
      <c r="K19" s="477"/>
      <c r="L19" s="89"/>
      <c r="M19" s="101"/>
      <c r="N19" s="454"/>
      <c r="O19" s="403"/>
      <c r="P19" s="89"/>
      <c r="Q19" s="101"/>
      <c r="R19" s="397"/>
      <c r="S19" s="403"/>
      <c r="T19" s="89"/>
      <c r="U19" s="101"/>
    </row>
    <row r="20" spans="1:21" s="103" customFormat="1" ht="19.5" customHeight="1" x14ac:dyDescent="0.4">
      <c r="A20" s="469"/>
      <c r="B20" s="397"/>
      <c r="C20" s="403"/>
      <c r="D20" s="89"/>
      <c r="E20" s="101"/>
      <c r="F20" s="397"/>
      <c r="G20" s="403"/>
      <c r="H20" s="89"/>
      <c r="I20" s="102"/>
      <c r="J20" s="482"/>
      <c r="K20" s="477"/>
      <c r="L20" s="89"/>
      <c r="M20" s="101"/>
      <c r="N20" s="454"/>
      <c r="O20" s="403"/>
      <c r="P20" s="89"/>
      <c r="Q20" s="101"/>
      <c r="R20" s="397"/>
      <c r="S20" s="403"/>
      <c r="T20" s="89"/>
      <c r="U20" s="101"/>
    </row>
    <row r="21" spans="1:21" s="103" customFormat="1" ht="19.5" customHeight="1" x14ac:dyDescent="0.4">
      <c r="A21" s="470"/>
      <c r="B21" s="398"/>
      <c r="C21" s="404"/>
      <c r="D21" s="89"/>
      <c r="E21" s="101"/>
      <c r="F21" s="398"/>
      <c r="G21" s="404"/>
      <c r="H21" s="89"/>
      <c r="I21" s="102"/>
      <c r="J21" s="482"/>
      <c r="K21" s="477"/>
      <c r="L21" s="89"/>
      <c r="M21" s="101"/>
      <c r="N21" s="455"/>
      <c r="O21" s="404"/>
      <c r="P21" s="89"/>
      <c r="Q21" s="101"/>
      <c r="R21" s="398"/>
      <c r="S21" s="404"/>
      <c r="T21" s="89"/>
      <c r="U21" s="101"/>
    </row>
    <row r="22" spans="1:21" s="103" customFormat="1" ht="19.5" customHeight="1" x14ac:dyDescent="0.4">
      <c r="A22" s="466" t="s">
        <v>59</v>
      </c>
      <c r="B22" s="375" t="s">
        <v>72</v>
      </c>
      <c r="C22" s="90" t="s">
        <v>73</v>
      </c>
      <c r="D22" s="89">
        <v>10</v>
      </c>
      <c r="E22" s="101"/>
      <c r="F22" s="375" t="s">
        <v>72</v>
      </c>
      <c r="G22" s="90" t="s">
        <v>73</v>
      </c>
      <c r="H22" s="89">
        <v>10</v>
      </c>
      <c r="I22" s="102"/>
      <c r="J22" s="375" t="s">
        <v>72</v>
      </c>
      <c r="K22" s="90" t="s">
        <v>73</v>
      </c>
      <c r="L22" s="89">
        <v>10</v>
      </c>
      <c r="M22" s="101"/>
      <c r="N22" s="372" t="s">
        <v>72</v>
      </c>
      <c r="O22" s="90" t="s">
        <v>73</v>
      </c>
      <c r="P22" s="89">
        <v>10</v>
      </c>
      <c r="Q22" s="101"/>
      <c r="R22" s="375" t="s">
        <v>72</v>
      </c>
      <c r="S22" s="90" t="s">
        <v>73</v>
      </c>
      <c r="T22" s="89">
        <v>10</v>
      </c>
      <c r="U22" s="101"/>
    </row>
    <row r="23" spans="1:21" s="103" customFormat="1" ht="19.5" customHeight="1" x14ac:dyDescent="0.4">
      <c r="A23" s="467"/>
      <c r="B23" s="376"/>
      <c r="C23" s="90" t="s">
        <v>74</v>
      </c>
      <c r="D23" s="90">
        <v>10</v>
      </c>
      <c r="E23" s="101"/>
      <c r="F23" s="376"/>
      <c r="G23" s="90" t="s">
        <v>74</v>
      </c>
      <c r="H23" s="90">
        <v>10</v>
      </c>
      <c r="I23" s="102"/>
      <c r="J23" s="376"/>
      <c r="K23" s="90" t="s">
        <v>74</v>
      </c>
      <c r="L23" s="90">
        <v>20</v>
      </c>
      <c r="M23" s="101"/>
      <c r="N23" s="373"/>
      <c r="O23" s="90" t="s">
        <v>74</v>
      </c>
      <c r="P23" s="90">
        <v>10</v>
      </c>
      <c r="Q23" s="101"/>
      <c r="R23" s="376"/>
      <c r="S23" s="90" t="s">
        <v>74</v>
      </c>
      <c r="T23" s="90">
        <v>10</v>
      </c>
      <c r="U23" s="101"/>
    </row>
    <row r="24" spans="1:21" s="103" customFormat="1" ht="19.5" customHeight="1" x14ac:dyDescent="0.4">
      <c r="A24" s="467"/>
      <c r="B24" s="376"/>
      <c r="C24" s="90" t="s">
        <v>75</v>
      </c>
      <c r="D24" s="90">
        <v>15</v>
      </c>
      <c r="E24" s="101"/>
      <c r="F24" s="376"/>
      <c r="G24" s="90" t="s">
        <v>75</v>
      </c>
      <c r="H24" s="90">
        <v>15</v>
      </c>
      <c r="I24" s="102"/>
      <c r="J24" s="376"/>
      <c r="K24" s="90" t="s">
        <v>75</v>
      </c>
      <c r="L24" s="90">
        <v>15</v>
      </c>
      <c r="M24" s="101"/>
      <c r="N24" s="373"/>
      <c r="O24" s="90" t="s">
        <v>75</v>
      </c>
      <c r="P24" s="90">
        <v>15</v>
      </c>
      <c r="Q24" s="101"/>
      <c r="R24" s="376"/>
      <c r="S24" s="90" t="s">
        <v>75</v>
      </c>
      <c r="T24" s="90">
        <v>15</v>
      </c>
      <c r="U24" s="101"/>
    </row>
    <row r="25" spans="1:21" s="103" customFormat="1" ht="19.5" customHeight="1" x14ac:dyDescent="0.4">
      <c r="A25" s="467"/>
      <c r="B25" s="376"/>
      <c r="C25" s="90"/>
      <c r="D25" s="90"/>
      <c r="E25" s="101"/>
      <c r="F25" s="376"/>
      <c r="G25" s="90"/>
      <c r="H25" s="90"/>
      <c r="I25" s="102"/>
      <c r="J25" s="376"/>
      <c r="K25" s="90"/>
      <c r="L25" s="90"/>
      <c r="M25" s="101"/>
      <c r="N25" s="373"/>
      <c r="O25" s="90"/>
      <c r="P25" s="90"/>
      <c r="Q25" s="101"/>
      <c r="R25" s="376"/>
      <c r="S25" s="90"/>
      <c r="T25" s="90"/>
      <c r="U25" s="101"/>
    </row>
    <row r="26" spans="1:21" s="103" customFormat="1" ht="19.5" customHeight="1" x14ac:dyDescent="0.4">
      <c r="A26" s="467"/>
      <c r="B26" s="377"/>
      <c r="C26" s="90"/>
      <c r="D26" s="90"/>
      <c r="E26" s="101"/>
      <c r="F26" s="377"/>
      <c r="G26" s="90"/>
      <c r="H26" s="90"/>
      <c r="I26" s="102"/>
      <c r="J26" s="377"/>
      <c r="K26" s="90"/>
      <c r="L26" s="90"/>
      <c r="M26" s="101"/>
      <c r="N26" s="374"/>
      <c r="O26" s="90"/>
      <c r="P26" s="90"/>
      <c r="Q26" s="101"/>
      <c r="R26" s="377"/>
      <c r="S26" s="90"/>
      <c r="T26" s="90"/>
      <c r="U26" s="101"/>
    </row>
    <row r="27" spans="1:21" s="103" customFormat="1" ht="19.5" customHeight="1" x14ac:dyDescent="0.4">
      <c r="A27" s="467" t="s">
        <v>60</v>
      </c>
      <c r="B27" s="375" t="s">
        <v>61</v>
      </c>
      <c r="C27" s="87" t="s">
        <v>158</v>
      </c>
      <c r="D27" s="87">
        <v>20</v>
      </c>
      <c r="E27" s="101"/>
      <c r="F27" s="372" t="s">
        <v>157</v>
      </c>
      <c r="G27" s="111" t="s">
        <v>32</v>
      </c>
      <c r="H27" s="90">
        <v>10</v>
      </c>
      <c r="I27" s="106"/>
      <c r="J27" s="375" t="s">
        <v>424</v>
      </c>
      <c r="K27" s="150" t="s">
        <v>170</v>
      </c>
      <c r="L27" s="87">
        <v>20</v>
      </c>
      <c r="M27" s="101"/>
      <c r="N27" s="372" t="s">
        <v>201</v>
      </c>
      <c r="O27" s="87" t="s">
        <v>39</v>
      </c>
      <c r="P27" s="86">
        <v>1</v>
      </c>
      <c r="Q27" s="101"/>
      <c r="R27" s="481" t="s">
        <v>130</v>
      </c>
      <c r="S27" s="89" t="s">
        <v>46</v>
      </c>
      <c r="T27" s="89">
        <v>30</v>
      </c>
      <c r="U27" s="101"/>
    </row>
    <row r="28" spans="1:21" s="103" customFormat="1" ht="19.5" customHeight="1" x14ac:dyDescent="0.4">
      <c r="A28" s="467"/>
      <c r="B28" s="376"/>
      <c r="C28" s="87" t="s">
        <v>65</v>
      </c>
      <c r="D28" s="87">
        <v>10</v>
      </c>
      <c r="E28" s="101"/>
      <c r="F28" s="373"/>
      <c r="G28" s="89" t="s">
        <v>29</v>
      </c>
      <c r="H28" s="90">
        <v>20</v>
      </c>
      <c r="I28" s="106"/>
      <c r="J28" s="376"/>
      <c r="K28" s="150" t="s">
        <v>425</v>
      </c>
      <c r="L28" s="87">
        <v>15</v>
      </c>
      <c r="M28" s="101"/>
      <c r="N28" s="373"/>
      <c r="O28" s="87" t="s">
        <v>202</v>
      </c>
      <c r="P28" s="86">
        <v>5</v>
      </c>
      <c r="Q28" s="101"/>
      <c r="R28" s="481"/>
      <c r="S28" s="87" t="s">
        <v>172</v>
      </c>
      <c r="T28" s="86">
        <v>10</v>
      </c>
      <c r="U28" s="101"/>
    </row>
    <row r="29" spans="1:21" s="103" customFormat="1" ht="19.5" customHeight="1" x14ac:dyDescent="0.4">
      <c r="A29" s="467"/>
      <c r="B29" s="376"/>
      <c r="C29" s="87"/>
      <c r="D29" s="87"/>
      <c r="E29" s="101"/>
      <c r="F29" s="373"/>
      <c r="G29" s="89" t="s">
        <v>159</v>
      </c>
      <c r="H29" s="111">
        <v>1</v>
      </c>
      <c r="I29" s="106"/>
      <c r="J29" s="376"/>
      <c r="K29" s="150" t="s">
        <v>426</v>
      </c>
      <c r="L29" s="87">
        <v>2</v>
      </c>
      <c r="M29" s="101"/>
      <c r="N29" s="373"/>
      <c r="O29" s="87" t="s">
        <v>160</v>
      </c>
      <c r="P29" s="86">
        <v>5</v>
      </c>
      <c r="Q29" s="101"/>
      <c r="R29" s="481"/>
      <c r="S29" s="89" t="s">
        <v>330</v>
      </c>
      <c r="T29" s="89">
        <v>10</v>
      </c>
      <c r="U29" s="101"/>
    </row>
    <row r="30" spans="1:21" s="103" customFormat="1" ht="19.5" customHeight="1" x14ac:dyDescent="0.4">
      <c r="A30" s="467"/>
      <c r="B30" s="376"/>
      <c r="C30" s="87"/>
      <c r="D30" s="87"/>
      <c r="E30" s="101"/>
      <c r="F30" s="373"/>
      <c r="G30" s="89"/>
      <c r="H30" s="90"/>
      <c r="I30" s="106"/>
      <c r="J30" s="376"/>
      <c r="K30" s="153"/>
      <c r="L30" s="87"/>
      <c r="M30" s="101"/>
      <c r="N30" s="373"/>
      <c r="O30" s="89" t="s">
        <v>161</v>
      </c>
      <c r="P30" s="95">
        <v>20</v>
      </c>
      <c r="Q30" s="101"/>
      <c r="R30" s="481"/>
      <c r="S30" s="87"/>
      <c r="T30" s="86"/>
      <c r="U30" s="101"/>
    </row>
    <row r="31" spans="1:21" s="103" customFormat="1" ht="19.5" customHeight="1" x14ac:dyDescent="0.4">
      <c r="A31" s="467"/>
      <c r="B31" s="377"/>
      <c r="C31" s="87"/>
      <c r="D31" s="87"/>
      <c r="E31" s="101"/>
      <c r="F31" s="374"/>
      <c r="G31" s="89"/>
      <c r="H31" s="89"/>
      <c r="I31" s="106"/>
      <c r="J31" s="377"/>
      <c r="K31" s="150"/>
      <c r="L31" s="87"/>
      <c r="M31" s="101"/>
      <c r="N31" s="374"/>
      <c r="O31" s="89"/>
      <c r="P31" s="89"/>
      <c r="Q31" s="101"/>
      <c r="R31" s="481"/>
      <c r="S31" s="89"/>
      <c r="T31" s="89"/>
      <c r="U31" s="101"/>
    </row>
    <row r="32" spans="1:21" ht="19.8" x14ac:dyDescent="0.3">
      <c r="A32" s="40" t="s">
        <v>14</v>
      </c>
      <c r="B32" s="171" t="s">
        <v>14</v>
      </c>
      <c r="C32" s="19"/>
      <c r="D32" s="22"/>
      <c r="E32" s="17"/>
      <c r="F32" s="172" t="s">
        <v>14</v>
      </c>
      <c r="G32" s="20"/>
      <c r="H32" s="61"/>
      <c r="I32" s="47"/>
      <c r="J32" s="173" t="s">
        <v>14</v>
      </c>
      <c r="K32" s="20" t="s">
        <v>3</v>
      </c>
      <c r="L32" s="61" t="s">
        <v>15</v>
      </c>
      <c r="M32" s="52"/>
      <c r="N32" s="160" t="s">
        <v>14</v>
      </c>
      <c r="O32" s="87"/>
      <c r="P32" s="161"/>
      <c r="Q32" s="108"/>
      <c r="R32" s="171" t="s">
        <v>14</v>
      </c>
      <c r="S32" s="20"/>
      <c r="T32" s="61"/>
      <c r="U32" s="17"/>
    </row>
    <row r="33" spans="1:21" ht="19.5" customHeight="1" thickBot="1" x14ac:dyDescent="0.35">
      <c r="A33" s="24" t="s">
        <v>27</v>
      </c>
      <c r="B33" s="25" t="s">
        <v>27</v>
      </c>
      <c r="C33" s="26"/>
      <c r="D33" s="27"/>
      <c r="E33" s="28"/>
      <c r="F33" s="29" t="s">
        <v>27</v>
      </c>
      <c r="G33" s="26"/>
      <c r="H33" s="27"/>
      <c r="I33" s="30"/>
      <c r="J33" s="25" t="s">
        <v>16</v>
      </c>
      <c r="K33" s="26"/>
      <c r="L33" s="27"/>
      <c r="M33" s="28"/>
      <c r="N33" s="29" t="s">
        <v>27</v>
      </c>
      <c r="O33" s="26"/>
      <c r="P33" s="31"/>
      <c r="Q33" s="28"/>
      <c r="R33" s="25" t="s">
        <v>27</v>
      </c>
      <c r="S33" s="26"/>
      <c r="T33" s="27"/>
      <c r="U33" s="28"/>
    </row>
    <row r="34" spans="1:21" s="48" customFormat="1" ht="16.2" customHeight="1" x14ac:dyDescent="0.3">
      <c r="A34" s="443" t="s">
        <v>28</v>
      </c>
      <c r="B34" s="418" t="s">
        <v>243</v>
      </c>
      <c r="C34" s="419"/>
      <c r="D34" s="69" t="s">
        <v>248</v>
      </c>
      <c r="E34" s="70" t="s">
        <v>249</v>
      </c>
      <c r="F34" s="418" t="s">
        <v>243</v>
      </c>
      <c r="G34" s="419"/>
      <c r="H34" s="69" t="s">
        <v>248</v>
      </c>
      <c r="I34" s="70" t="s">
        <v>249</v>
      </c>
      <c r="J34" s="420" t="s">
        <v>243</v>
      </c>
      <c r="K34" s="421"/>
      <c r="L34" s="57" t="s">
        <v>248</v>
      </c>
      <c r="M34" s="84" t="s">
        <v>249</v>
      </c>
      <c r="N34" s="422" t="s">
        <v>243</v>
      </c>
      <c r="O34" s="423"/>
      <c r="P34" s="69" t="s">
        <v>248</v>
      </c>
      <c r="Q34" s="70" t="s">
        <v>249</v>
      </c>
      <c r="R34" s="418" t="s">
        <v>243</v>
      </c>
      <c r="S34" s="419"/>
      <c r="T34" s="69" t="s">
        <v>248</v>
      </c>
      <c r="U34" s="70" t="s">
        <v>249</v>
      </c>
    </row>
    <row r="35" spans="1:21" s="48" customFormat="1" x14ac:dyDescent="0.3">
      <c r="A35" s="444"/>
      <c r="B35" s="448" t="s">
        <v>42</v>
      </c>
      <c r="C35" s="449"/>
      <c r="D35" s="20">
        <v>5.5</v>
      </c>
      <c r="E35" s="20">
        <v>6</v>
      </c>
      <c r="F35" s="450" t="s">
        <v>42</v>
      </c>
      <c r="G35" s="449"/>
      <c r="H35" s="20">
        <v>5.5</v>
      </c>
      <c r="I35" s="20">
        <v>6</v>
      </c>
      <c r="J35" s="448" t="s">
        <v>42</v>
      </c>
      <c r="K35" s="449"/>
      <c r="L35" s="20">
        <v>5.5</v>
      </c>
      <c r="M35" s="20">
        <v>6</v>
      </c>
      <c r="N35" s="448" t="s">
        <v>42</v>
      </c>
      <c r="O35" s="449"/>
      <c r="P35" s="20">
        <v>5.5</v>
      </c>
      <c r="Q35" s="20">
        <v>6</v>
      </c>
      <c r="R35" s="448" t="s">
        <v>42</v>
      </c>
      <c r="S35" s="449"/>
      <c r="T35" s="20">
        <v>5.5</v>
      </c>
      <c r="U35" s="20">
        <v>6</v>
      </c>
    </row>
    <row r="36" spans="1:21" x14ac:dyDescent="0.3">
      <c r="A36" s="444"/>
      <c r="B36" s="424" t="s">
        <v>43</v>
      </c>
      <c r="C36" s="425"/>
      <c r="D36" s="32">
        <v>3</v>
      </c>
      <c r="E36" s="32">
        <v>3</v>
      </c>
      <c r="F36" s="436" t="s">
        <v>43</v>
      </c>
      <c r="G36" s="425"/>
      <c r="H36" s="32">
        <v>2.7</v>
      </c>
      <c r="I36" s="32">
        <v>2.7</v>
      </c>
      <c r="J36" s="424" t="s">
        <v>43</v>
      </c>
      <c r="K36" s="425"/>
      <c r="L36" s="32">
        <v>2.8</v>
      </c>
      <c r="M36" s="32">
        <v>2.6</v>
      </c>
      <c r="N36" s="424" t="s">
        <v>43</v>
      </c>
      <c r="O36" s="425"/>
      <c r="P36" s="32">
        <v>2.5</v>
      </c>
      <c r="Q36" s="32">
        <v>2.5</v>
      </c>
      <c r="R36" s="424" t="s">
        <v>43</v>
      </c>
      <c r="S36" s="425"/>
      <c r="T36" s="32">
        <v>3</v>
      </c>
      <c r="U36" s="32">
        <v>3</v>
      </c>
    </row>
    <row r="37" spans="1:21" x14ac:dyDescent="0.3">
      <c r="A37" s="444"/>
      <c r="B37" s="424" t="s">
        <v>33</v>
      </c>
      <c r="C37" s="425"/>
      <c r="D37" s="32">
        <v>2</v>
      </c>
      <c r="E37" s="32">
        <v>1.8</v>
      </c>
      <c r="F37" s="436" t="s">
        <v>33</v>
      </c>
      <c r="G37" s="425"/>
      <c r="H37" s="32">
        <v>1.6</v>
      </c>
      <c r="I37" s="32">
        <v>1.5</v>
      </c>
      <c r="J37" s="424" t="s">
        <v>19</v>
      </c>
      <c r="K37" s="425"/>
      <c r="L37" s="32">
        <v>1.8</v>
      </c>
      <c r="M37" s="32">
        <v>1.5</v>
      </c>
      <c r="N37" s="424" t="s">
        <v>33</v>
      </c>
      <c r="O37" s="425"/>
      <c r="P37" s="32">
        <v>2</v>
      </c>
      <c r="Q37" s="32">
        <v>1.7</v>
      </c>
      <c r="R37" s="424" t="s">
        <v>33</v>
      </c>
      <c r="S37" s="425"/>
      <c r="T37" s="32">
        <v>1.7</v>
      </c>
      <c r="U37" s="32">
        <v>1.5</v>
      </c>
    </row>
    <row r="38" spans="1:21" s="48" customFormat="1" x14ac:dyDescent="0.3">
      <c r="A38" s="444"/>
      <c r="B38" s="426" t="s">
        <v>40</v>
      </c>
      <c r="C38" s="427"/>
      <c r="D38" s="64">
        <v>0</v>
      </c>
      <c r="E38" s="64">
        <v>0</v>
      </c>
      <c r="F38" s="428" t="s">
        <v>20</v>
      </c>
      <c r="G38" s="427"/>
      <c r="H38" s="64">
        <v>0</v>
      </c>
      <c r="I38" s="64">
        <v>0</v>
      </c>
      <c r="J38" s="426" t="s">
        <v>20</v>
      </c>
      <c r="K38" s="427"/>
      <c r="L38" s="63">
        <v>1</v>
      </c>
      <c r="M38" s="63">
        <v>1</v>
      </c>
      <c r="N38" s="428" t="s">
        <v>20</v>
      </c>
      <c r="O38" s="427"/>
      <c r="P38" s="63">
        <v>0</v>
      </c>
      <c r="Q38" s="63">
        <v>0</v>
      </c>
      <c r="R38" s="428" t="s">
        <v>20</v>
      </c>
      <c r="S38" s="427"/>
      <c r="T38" s="63">
        <v>0</v>
      </c>
      <c r="U38" s="63">
        <v>0</v>
      </c>
    </row>
    <row r="39" spans="1:21" ht="16.8" thickBot="1" x14ac:dyDescent="0.35">
      <c r="A39" s="445"/>
      <c r="B39" s="437" t="s">
        <v>34</v>
      </c>
      <c r="C39" s="438"/>
      <c r="D39" s="34">
        <v>3</v>
      </c>
      <c r="E39" s="34">
        <v>3</v>
      </c>
      <c r="F39" s="439" t="s">
        <v>34</v>
      </c>
      <c r="G39" s="438"/>
      <c r="H39" s="34">
        <v>3</v>
      </c>
      <c r="I39" s="34">
        <v>3</v>
      </c>
      <c r="J39" s="437" t="s">
        <v>21</v>
      </c>
      <c r="K39" s="438"/>
      <c r="L39" s="34">
        <v>3</v>
      </c>
      <c r="M39" s="34">
        <v>3</v>
      </c>
      <c r="N39" s="437" t="s">
        <v>34</v>
      </c>
      <c r="O39" s="438"/>
      <c r="P39" s="34">
        <v>3</v>
      </c>
      <c r="Q39" s="34">
        <v>3</v>
      </c>
      <c r="R39" s="437" t="s">
        <v>34</v>
      </c>
      <c r="S39" s="438"/>
      <c r="T39" s="34">
        <v>3</v>
      </c>
      <c r="U39" s="34">
        <v>3</v>
      </c>
    </row>
    <row r="40" spans="1:21" ht="16.8" thickBot="1" x14ac:dyDescent="0.35">
      <c r="A40" s="42" t="s">
        <v>38</v>
      </c>
      <c r="B40" s="435" t="s">
        <v>30</v>
      </c>
      <c r="C40" s="430"/>
      <c r="D40" s="44">
        <f xml:space="preserve"> D35*70+D36*75+D37*25+D38*60+D39*45</f>
        <v>795</v>
      </c>
      <c r="E40" s="44">
        <f xml:space="preserve"> E35*70+E36*75+E37*25+E38*60+E39*45</f>
        <v>825</v>
      </c>
      <c r="F40" s="429" t="s">
        <v>30</v>
      </c>
      <c r="G40" s="430"/>
      <c r="H40" s="44">
        <f xml:space="preserve"> H35*70+H36*75+H37*25+H38*60+H39*45</f>
        <v>762.5</v>
      </c>
      <c r="I40" s="44">
        <f xml:space="preserve"> I35*70+I36*75+I37*25+I38*60+I39*45</f>
        <v>795</v>
      </c>
      <c r="J40" s="446" t="s">
        <v>22</v>
      </c>
      <c r="K40" s="447"/>
      <c r="L40" s="45">
        <f xml:space="preserve"> L35*70+L36*75+L37*25+L38*60+L39*45</f>
        <v>835</v>
      </c>
      <c r="M40" s="45">
        <f xml:space="preserve"> M35*70+M36*75+M37*25+M38*60+M39*45</f>
        <v>847.5</v>
      </c>
      <c r="N40" s="435" t="s">
        <v>30</v>
      </c>
      <c r="O40" s="430"/>
      <c r="P40" s="45">
        <f xml:space="preserve"> P35*70+P36*75+P37*25+P38*60+P39*45</f>
        <v>757.5</v>
      </c>
      <c r="Q40" s="45">
        <f xml:space="preserve"> Q35*70+Q36*75+Q37*25+Q38*60+Q39*45</f>
        <v>785</v>
      </c>
      <c r="R40" s="435" t="s">
        <v>30</v>
      </c>
      <c r="S40" s="430"/>
      <c r="T40" s="44">
        <f xml:space="preserve"> T35*70+T36*75+T37*25+T38*60+T39*45</f>
        <v>787.5</v>
      </c>
      <c r="U40" s="44">
        <f xml:space="preserve"> U35*70+U36*75+U37*25+U38*60+U39*45</f>
        <v>817.5</v>
      </c>
    </row>
    <row r="41" spans="1:21" s="103" customFormat="1" ht="16.2" customHeight="1" x14ac:dyDescent="0.4">
      <c r="A41" s="417" t="s">
        <v>408</v>
      </c>
      <c r="B41" s="417"/>
      <c r="C41" s="417"/>
      <c r="D41" s="417"/>
      <c r="E41" s="417"/>
      <c r="F41" s="74" t="s">
        <v>409</v>
      </c>
      <c r="G41" s="74"/>
      <c r="H41" s="431" t="s">
        <v>517</v>
      </c>
      <c r="I41" s="431"/>
      <c r="J41" s="431"/>
      <c r="K41" s="431"/>
      <c r="L41" s="431"/>
      <c r="M41" s="431"/>
      <c r="N41" s="174"/>
      <c r="O41" s="74" t="s">
        <v>518</v>
      </c>
      <c r="P41" s="74"/>
      <c r="R41" s="74"/>
    </row>
    <row r="42" spans="1:21" s="75" customFormat="1" ht="19.5" customHeight="1" x14ac:dyDescent="0.4">
      <c r="A42" s="442" t="s">
        <v>410</v>
      </c>
      <c r="B42" s="442"/>
      <c r="C42" s="442"/>
      <c r="D42" s="442"/>
      <c r="E42" s="442"/>
      <c r="F42" s="442"/>
      <c r="G42" s="442"/>
      <c r="H42" s="442"/>
      <c r="I42" s="442"/>
      <c r="J42" s="442"/>
      <c r="K42" s="442"/>
      <c r="L42" s="442"/>
      <c r="M42" s="442"/>
      <c r="N42" s="442"/>
      <c r="O42" s="442"/>
      <c r="P42" s="442"/>
      <c r="Q42" s="442"/>
      <c r="R42" s="442"/>
      <c r="S42" s="442"/>
      <c r="T42" s="442"/>
      <c r="U42" s="442"/>
    </row>
    <row r="43" spans="1:21" s="75" customFormat="1" ht="19.8" x14ac:dyDescent="0.4">
      <c r="A43" s="440" t="s">
        <v>411</v>
      </c>
      <c r="B43" s="440"/>
      <c r="C43" s="440"/>
      <c r="D43" s="440"/>
      <c r="E43" s="440"/>
      <c r="F43" s="440"/>
      <c r="G43" s="440"/>
      <c r="H43" s="440"/>
      <c r="I43" s="440"/>
      <c r="J43" s="440"/>
      <c r="K43" s="440"/>
      <c r="L43" s="440"/>
      <c r="M43" s="440"/>
      <c r="N43" s="440"/>
      <c r="O43" s="440"/>
      <c r="P43" s="440"/>
      <c r="Q43" s="440"/>
      <c r="R43" s="440"/>
      <c r="S43" s="440"/>
      <c r="T43" s="440"/>
      <c r="U43" s="440"/>
    </row>
    <row r="44" spans="1:21" s="75" customFormat="1" ht="19.8" x14ac:dyDescent="0.4">
      <c r="A44" s="440" t="s">
        <v>412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48" customFormat="1" ht="33" x14ac:dyDescent="0.3">
      <c r="A45" s="441" t="s">
        <v>413</v>
      </c>
      <c r="B45" s="441"/>
      <c r="C45" s="441"/>
      <c r="D45" s="441"/>
      <c r="E45" s="441"/>
      <c r="F45" s="441"/>
      <c r="G45" s="441"/>
      <c r="H45" s="441"/>
      <c r="I45" s="441"/>
      <c r="J45" s="441"/>
      <c r="K45" s="441"/>
      <c r="L45" s="441"/>
      <c r="M45" s="441"/>
      <c r="N45" s="441"/>
      <c r="O45" s="441"/>
      <c r="P45" s="441"/>
      <c r="Q45" s="441"/>
      <c r="R45" s="441"/>
      <c r="S45" s="441"/>
      <c r="T45" s="441"/>
      <c r="U45" s="441"/>
    </row>
    <row r="46" spans="1:21" s="48" customFormat="1" x14ac:dyDescent="0.3">
      <c r="J46" s="218"/>
      <c r="N46" s="218"/>
      <c r="O46" s="218"/>
    </row>
    <row r="47" spans="1:21" s="48" customFormat="1" x14ac:dyDescent="0.3">
      <c r="J47" s="218"/>
      <c r="N47" s="218"/>
      <c r="O47" s="218"/>
    </row>
    <row r="48" spans="1:21" s="48" customFormat="1" x14ac:dyDescent="0.3">
      <c r="J48" s="218"/>
      <c r="N48" s="218"/>
      <c r="O48" s="218"/>
    </row>
    <row r="49" spans="10:15" s="48" customFormat="1" x14ac:dyDescent="0.3">
      <c r="J49" s="218"/>
      <c r="N49" s="218"/>
      <c r="O49" s="218"/>
    </row>
  </sheetData>
  <mergeCells count="91">
    <mergeCell ref="A43:U43"/>
    <mergeCell ref="A45:U45"/>
    <mergeCell ref="J5:J6"/>
    <mergeCell ref="J12:J16"/>
    <mergeCell ref="J7:J11"/>
    <mergeCell ref="N27:N31"/>
    <mergeCell ref="R27:R31"/>
    <mergeCell ref="S18:S21"/>
    <mergeCell ref="J17:J21"/>
    <mergeCell ref="N17:N21"/>
    <mergeCell ref="R17:R21"/>
    <mergeCell ref="A42:U42"/>
    <mergeCell ref="R39:S39"/>
    <mergeCell ref="N39:O39"/>
    <mergeCell ref="N40:O40"/>
    <mergeCell ref="A44:U44"/>
    <mergeCell ref="A41:E41"/>
    <mergeCell ref="R40:S40"/>
    <mergeCell ref="H41:M41"/>
    <mergeCell ref="B38:C38"/>
    <mergeCell ref="F38:G38"/>
    <mergeCell ref="J38:K38"/>
    <mergeCell ref="N38:O38"/>
    <mergeCell ref="R38:S38"/>
    <mergeCell ref="B39:C39"/>
    <mergeCell ref="F39:G39"/>
    <mergeCell ref="J39:K39"/>
    <mergeCell ref="A34:A39"/>
    <mergeCell ref="B40:C40"/>
    <mergeCell ref="F40:G40"/>
    <mergeCell ref="J40:K40"/>
    <mergeCell ref="R36:S36"/>
    <mergeCell ref="B37:C37"/>
    <mergeCell ref="F37:G37"/>
    <mergeCell ref="J37:K37"/>
    <mergeCell ref="N37:O37"/>
    <mergeCell ref="R37:S37"/>
    <mergeCell ref="B36:C36"/>
    <mergeCell ref="F36:G36"/>
    <mergeCell ref="J36:K36"/>
    <mergeCell ref="N36:O36"/>
    <mergeCell ref="N22:N26"/>
    <mergeCell ref="R22:R26"/>
    <mergeCell ref="R34:S34"/>
    <mergeCell ref="B35:C35"/>
    <mergeCell ref="F35:G35"/>
    <mergeCell ref="J35:K35"/>
    <mergeCell ref="N35:O35"/>
    <mergeCell ref="R35:S35"/>
    <mergeCell ref="B34:C34"/>
    <mergeCell ref="F34:G34"/>
    <mergeCell ref="J34:K34"/>
    <mergeCell ref="N34:O34"/>
    <mergeCell ref="J27:J31"/>
    <mergeCell ref="J22:J26"/>
    <mergeCell ref="A27:A31"/>
    <mergeCell ref="B27:B31"/>
    <mergeCell ref="F27:F31"/>
    <mergeCell ref="F17:F21"/>
    <mergeCell ref="C18:C21"/>
    <mergeCell ref="A22:A26"/>
    <mergeCell ref="B22:B26"/>
    <mergeCell ref="F22:F26"/>
    <mergeCell ref="G18:G21"/>
    <mergeCell ref="K18:K21"/>
    <mergeCell ref="O18:O21"/>
    <mergeCell ref="R12:R16"/>
    <mergeCell ref="A7:A11"/>
    <mergeCell ref="B7:B11"/>
    <mergeCell ref="F7:F11"/>
    <mergeCell ref="N7:N11"/>
    <mergeCell ref="A17:A21"/>
    <mergeCell ref="B17:B21"/>
    <mergeCell ref="R7:R11"/>
    <mergeCell ref="A12:A16"/>
    <mergeCell ref="B12:B16"/>
    <mergeCell ref="F12:F16"/>
    <mergeCell ref="N12:N16"/>
    <mergeCell ref="A5:A6"/>
    <mergeCell ref="B5:B6"/>
    <mergeCell ref="F5:F6"/>
    <mergeCell ref="R5:R6"/>
    <mergeCell ref="N5:N6"/>
    <mergeCell ref="J3:M3"/>
    <mergeCell ref="A1:U1"/>
    <mergeCell ref="D2:G2"/>
    <mergeCell ref="O2:U2"/>
    <mergeCell ref="B3:E3"/>
    <mergeCell ref="F3:I3"/>
    <mergeCell ref="N3:Q3"/>
    <mergeCell ref="R3:U3"/>
  </mergeCells>
  <phoneticPr fontId="5" type="noConversion"/>
  <printOptions horizontalCentered="1" verticalCentered="1"/>
  <pageMargins left="0.15748031496062992" right="0.15748031496062992" top="0" bottom="0" header="0.31496062992125984" footer="0.11811023622047245"/>
  <pageSetup paperSize="9" scale="6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50"/>
  <sheetViews>
    <sheetView view="pageBreakPreview" topLeftCell="A25" zoomScale="60" zoomScaleNormal="80" workbookViewId="0">
      <selection activeCell="A42" sqref="A42:XFD42"/>
    </sheetView>
  </sheetViews>
  <sheetFormatPr defaultRowHeight="16.2" x14ac:dyDescent="0.3"/>
  <cols>
    <col min="2" max="2" width="9.33203125" customWidth="1"/>
    <col min="3" max="3" width="12.6640625" customWidth="1"/>
    <col min="5" max="5" width="7.33203125" customWidth="1"/>
    <col min="6" max="6" width="12" customWidth="1"/>
    <col min="7" max="7" width="13.44140625" customWidth="1"/>
    <col min="11" max="11" width="13.77734375" customWidth="1"/>
    <col min="13" max="13" width="7.77734375" customWidth="1"/>
    <col min="14" max="14" width="11.6640625" customWidth="1"/>
    <col min="15" max="15" width="13.88671875" customWidth="1"/>
    <col min="17" max="17" width="7.6640625" customWidth="1"/>
    <col min="19" max="19" width="16.44140625" customWidth="1"/>
  </cols>
  <sheetData>
    <row r="1" spans="1:21" s="37" customFormat="1" ht="28.5" customHeight="1" x14ac:dyDescent="0.3">
      <c r="A1" s="385" t="s">
        <v>338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</row>
    <row r="2" spans="1:21" s="37" customFormat="1" ht="20.399999999999999" thickBot="1" x14ac:dyDescent="0.45">
      <c r="A2" s="50" t="s">
        <v>4</v>
      </c>
      <c r="B2" s="50"/>
      <c r="C2" s="50"/>
      <c r="D2" s="483" t="s">
        <v>5</v>
      </c>
      <c r="E2" s="483"/>
      <c r="F2" s="483"/>
      <c r="G2" s="483"/>
      <c r="H2" s="51" t="s">
        <v>6</v>
      </c>
      <c r="I2" s="51"/>
      <c r="J2" s="7"/>
      <c r="K2" s="7"/>
      <c r="L2" s="7"/>
      <c r="M2" s="7"/>
      <c r="N2" s="46"/>
      <c r="O2" s="387" t="s">
        <v>7</v>
      </c>
      <c r="P2" s="387"/>
      <c r="Q2" s="387"/>
      <c r="R2" s="387"/>
      <c r="S2" s="387"/>
      <c r="T2" s="387"/>
      <c r="U2" s="387"/>
    </row>
    <row r="3" spans="1:21" s="3" customFormat="1" x14ac:dyDescent="0.3">
      <c r="A3" s="9" t="s">
        <v>0</v>
      </c>
      <c r="B3" s="393" t="s">
        <v>438</v>
      </c>
      <c r="C3" s="389"/>
      <c r="D3" s="389"/>
      <c r="E3" s="390"/>
      <c r="F3" s="388" t="s">
        <v>339</v>
      </c>
      <c r="G3" s="389"/>
      <c r="H3" s="389"/>
      <c r="I3" s="391"/>
      <c r="J3" s="392" t="s">
        <v>439</v>
      </c>
      <c r="K3" s="389"/>
      <c r="L3" s="389"/>
      <c r="M3" s="390"/>
      <c r="N3" s="473" t="s">
        <v>440</v>
      </c>
      <c r="O3" s="389"/>
      <c r="P3" s="389"/>
      <c r="Q3" s="390"/>
      <c r="R3" s="388" t="s">
        <v>340</v>
      </c>
      <c r="S3" s="389"/>
      <c r="T3" s="389"/>
      <c r="U3" s="390"/>
    </row>
    <row r="4" spans="1:21" s="3" customFormat="1" ht="16.8" thickBot="1" x14ac:dyDescent="0.35">
      <c r="A4" s="10" t="s">
        <v>9</v>
      </c>
      <c r="B4" s="11" t="s">
        <v>10</v>
      </c>
      <c r="C4" s="202" t="s">
        <v>11</v>
      </c>
      <c r="D4" s="13" t="s">
        <v>23</v>
      </c>
      <c r="E4" s="14" t="s">
        <v>24</v>
      </c>
      <c r="F4" s="15" t="s">
        <v>25</v>
      </c>
      <c r="G4" s="12" t="s">
        <v>11</v>
      </c>
      <c r="H4" s="13" t="s">
        <v>23</v>
      </c>
      <c r="I4" s="16" t="s">
        <v>24</v>
      </c>
      <c r="J4" s="222" t="s">
        <v>10</v>
      </c>
      <c r="K4" s="55" t="s">
        <v>11</v>
      </c>
      <c r="L4" s="223" t="s">
        <v>12</v>
      </c>
      <c r="M4" s="224" t="s">
        <v>13</v>
      </c>
      <c r="N4" s="15" t="s">
        <v>10</v>
      </c>
      <c r="O4" s="168" t="s">
        <v>11</v>
      </c>
      <c r="P4" s="13" t="s">
        <v>12</v>
      </c>
      <c r="Q4" s="14" t="s">
        <v>13</v>
      </c>
      <c r="R4" s="11" t="s">
        <v>10</v>
      </c>
      <c r="S4" s="168" t="s">
        <v>11</v>
      </c>
      <c r="T4" s="13" t="s">
        <v>12</v>
      </c>
      <c r="U4" s="14" t="s">
        <v>13</v>
      </c>
    </row>
    <row r="5" spans="1:21" s="103" customFormat="1" ht="21" customHeight="1" x14ac:dyDescent="0.4">
      <c r="A5" s="466" t="s">
        <v>1</v>
      </c>
      <c r="B5" s="378" t="s">
        <v>181</v>
      </c>
      <c r="C5" s="86" t="s">
        <v>182</v>
      </c>
      <c r="D5" s="86">
        <v>110</v>
      </c>
      <c r="E5" s="108"/>
      <c r="F5" s="452" t="s">
        <v>183</v>
      </c>
      <c r="G5" s="86" t="s">
        <v>182</v>
      </c>
      <c r="H5" s="86">
        <v>100</v>
      </c>
      <c r="I5" s="102"/>
      <c r="J5" s="485" t="s">
        <v>441</v>
      </c>
      <c r="K5" s="225" t="s">
        <v>442</v>
      </c>
      <c r="L5" s="225">
        <v>110</v>
      </c>
      <c r="M5" s="226"/>
      <c r="N5" s="484" t="s">
        <v>181</v>
      </c>
      <c r="O5" s="86" t="s">
        <v>182</v>
      </c>
      <c r="P5" s="86">
        <v>110</v>
      </c>
      <c r="Q5" s="101"/>
      <c r="R5" s="378" t="s">
        <v>107</v>
      </c>
      <c r="S5" s="86" t="s">
        <v>182</v>
      </c>
      <c r="T5" s="86">
        <v>90</v>
      </c>
      <c r="U5" s="138"/>
    </row>
    <row r="6" spans="1:21" s="103" customFormat="1" ht="21" customHeight="1" x14ac:dyDescent="0.4">
      <c r="A6" s="466"/>
      <c r="B6" s="379"/>
      <c r="C6" s="86"/>
      <c r="D6" s="86"/>
      <c r="E6" s="108"/>
      <c r="F6" s="452"/>
      <c r="G6" s="86" t="s">
        <v>184</v>
      </c>
      <c r="H6" s="86">
        <v>10</v>
      </c>
      <c r="I6" s="102"/>
      <c r="J6" s="452"/>
      <c r="K6" s="87"/>
      <c r="L6" s="87"/>
      <c r="M6" s="101"/>
      <c r="N6" s="484"/>
      <c r="O6" s="86"/>
      <c r="P6" s="86"/>
      <c r="Q6" s="101"/>
      <c r="R6" s="379"/>
      <c r="S6" s="86" t="s">
        <v>186</v>
      </c>
      <c r="T6" s="86">
        <v>20</v>
      </c>
      <c r="U6" s="138"/>
    </row>
    <row r="7" spans="1:21" s="103" customFormat="1" ht="21" customHeight="1" x14ac:dyDescent="0.4">
      <c r="A7" s="466" t="s">
        <v>45</v>
      </c>
      <c r="B7" s="375" t="s">
        <v>432</v>
      </c>
      <c r="C7" s="87" t="s">
        <v>436</v>
      </c>
      <c r="D7" s="87">
        <v>80</v>
      </c>
      <c r="E7" s="101"/>
      <c r="F7" s="372" t="s">
        <v>455</v>
      </c>
      <c r="G7" s="87" t="s">
        <v>454</v>
      </c>
      <c r="H7" s="88">
        <v>60</v>
      </c>
      <c r="I7" s="102"/>
      <c r="J7" s="478" t="s">
        <v>449</v>
      </c>
      <c r="K7" s="94" t="s">
        <v>448</v>
      </c>
      <c r="L7" s="87">
        <v>80</v>
      </c>
      <c r="M7" s="104"/>
      <c r="N7" s="372" t="s">
        <v>467</v>
      </c>
      <c r="O7" s="94" t="s">
        <v>163</v>
      </c>
      <c r="P7" s="87">
        <v>1</v>
      </c>
      <c r="Q7" s="104"/>
      <c r="R7" s="486" t="s">
        <v>457</v>
      </c>
      <c r="S7" s="87" t="s">
        <v>451</v>
      </c>
      <c r="T7" s="86">
        <v>70</v>
      </c>
      <c r="U7" s="139"/>
    </row>
    <row r="8" spans="1:21" s="103" customFormat="1" ht="21" customHeight="1" x14ac:dyDescent="0.4">
      <c r="A8" s="467"/>
      <c r="B8" s="376"/>
      <c r="C8" s="87" t="s">
        <v>433</v>
      </c>
      <c r="D8" s="87">
        <v>20</v>
      </c>
      <c r="E8" s="101"/>
      <c r="F8" s="373"/>
      <c r="G8" s="87" t="s">
        <v>44</v>
      </c>
      <c r="H8" s="87">
        <v>2</v>
      </c>
      <c r="I8" s="102"/>
      <c r="J8" s="478"/>
      <c r="K8" s="94" t="s">
        <v>225</v>
      </c>
      <c r="L8" s="86">
        <v>3</v>
      </c>
      <c r="M8" s="101"/>
      <c r="N8" s="373"/>
      <c r="O8" s="94" t="s">
        <v>164</v>
      </c>
      <c r="P8" s="86">
        <v>30</v>
      </c>
      <c r="Q8" s="123"/>
      <c r="R8" s="486"/>
      <c r="S8" s="155" t="s">
        <v>224</v>
      </c>
      <c r="T8" s="86">
        <v>30</v>
      </c>
      <c r="U8" s="138"/>
    </row>
    <row r="9" spans="1:21" s="103" customFormat="1" ht="21" customHeight="1" x14ac:dyDescent="0.4">
      <c r="A9" s="467"/>
      <c r="B9" s="376"/>
      <c r="C9" s="89" t="s">
        <v>434</v>
      </c>
      <c r="D9" s="89">
        <v>10</v>
      </c>
      <c r="E9" s="101"/>
      <c r="F9" s="373"/>
      <c r="G9" s="85" t="s">
        <v>62</v>
      </c>
      <c r="H9" s="85">
        <v>1</v>
      </c>
      <c r="I9" s="102"/>
      <c r="J9" s="478"/>
      <c r="K9" s="85"/>
      <c r="L9" s="85"/>
      <c r="M9" s="101"/>
      <c r="N9" s="373"/>
      <c r="O9" s="94" t="s">
        <v>165</v>
      </c>
      <c r="P9" s="86">
        <v>45</v>
      </c>
      <c r="Q9" s="123"/>
      <c r="R9" s="486"/>
      <c r="S9" s="155" t="s">
        <v>223</v>
      </c>
      <c r="T9" s="86">
        <v>2</v>
      </c>
      <c r="U9" s="138"/>
    </row>
    <row r="10" spans="1:21" s="103" customFormat="1" ht="21" customHeight="1" x14ac:dyDescent="0.4">
      <c r="A10" s="467"/>
      <c r="B10" s="376"/>
      <c r="C10" s="219" t="s">
        <v>430</v>
      </c>
      <c r="D10" s="87">
        <v>30</v>
      </c>
      <c r="E10" s="101"/>
      <c r="F10" s="373"/>
      <c r="G10" s="85" t="s">
        <v>456</v>
      </c>
      <c r="H10" s="85">
        <v>5</v>
      </c>
      <c r="I10" s="102"/>
      <c r="J10" s="478"/>
      <c r="K10" s="94"/>
      <c r="L10" s="87"/>
      <c r="M10" s="101"/>
      <c r="N10" s="373"/>
      <c r="O10" s="92" t="s">
        <v>166</v>
      </c>
      <c r="P10" s="90">
        <v>40</v>
      </c>
      <c r="Q10" s="101"/>
      <c r="R10" s="486"/>
      <c r="S10" s="87" t="s">
        <v>153</v>
      </c>
      <c r="T10" s="86">
        <v>2</v>
      </c>
      <c r="U10" s="138"/>
    </row>
    <row r="11" spans="1:21" s="103" customFormat="1" ht="21" customHeight="1" x14ac:dyDescent="0.4">
      <c r="A11" s="467"/>
      <c r="B11" s="377"/>
      <c r="C11" s="87" t="s">
        <v>435</v>
      </c>
      <c r="D11" s="87">
        <v>3</v>
      </c>
      <c r="E11" s="101"/>
      <c r="F11" s="374"/>
      <c r="G11" s="89"/>
      <c r="H11" s="89"/>
      <c r="I11" s="102"/>
      <c r="J11" s="478"/>
      <c r="K11" s="94"/>
      <c r="L11" s="86"/>
      <c r="M11" s="101"/>
      <c r="N11" s="374"/>
      <c r="O11" s="89" t="s">
        <v>153</v>
      </c>
      <c r="P11" s="90">
        <v>1</v>
      </c>
      <c r="Q11" s="101"/>
      <c r="R11" s="486"/>
      <c r="S11" s="127"/>
      <c r="T11" s="140"/>
      <c r="U11" s="138"/>
    </row>
    <row r="12" spans="1:21" s="103" customFormat="1" ht="21" customHeight="1" x14ac:dyDescent="0.4">
      <c r="A12" s="466" t="s">
        <v>50</v>
      </c>
      <c r="B12" s="408" t="s">
        <v>204</v>
      </c>
      <c r="C12" s="87" t="s">
        <v>205</v>
      </c>
      <c r="D12" s="87">
        <v>1</v>
      </c>
      <c r="E12" s="101"/>
      <c r="F12" s="487" t="s">
        <v>458</v>
      </c>
      <c r="G12" s="87" t="s">
        <v>459</v>
      </c>
      <c r="H12" s="87">
        <v>50</v>
      </c>
      <c r="I12" s="102"/>
      <c r="J12" s="478" t="s">
        <v>155</v>
      </c>
      <c r="K12" s="94" t="s">
        <v>264</v>
      </c>
      <c r="L12" s="87">
        <v>60</v>
      </c>
      <c r="M12" s="101"/>
      <c r="N12" s="408" t="s">
        <v>211</v>
      </c>
      <c r="O12" s="124" t="s">
        <v>212</v>
      </c>
      <c r="P12" s="87">
        <v>30</v>
      </c>
      <c r="Q12" s="101"/>
      <c r="R12" s="408" t="s">
        <v>469</v>
      </c>
      <c r="S12" s="85" t="s">
        <v>152</v>
      </c>
      <c r="T12" s="85">
        <v>15</v>
      </c>
      <c r="U12" s="138"/>
    </row>
    <row r="13" spans="1:21" s="103" customFormat="1" ht="21" customHeight="1" x14ac:dyDescent="0.4">
      <c r="A13" s="467"/>
      <c r="B13" s="409"/>
      <c r="C13" s="87" t="s">
        <v>162</v>
      </c>
      <c r="D13" s="86">
        <v>2</v>
      </c>
      <c r="E13" s="101"/>
      <c r="F13" s="487"/>
      <c r="G13" s="89" t="s">
        <v>51</v>
      </c>
      <c r="H13" s="87">
        <v>10</v>
      </c>
      <c r="I13" s="102"/>
      <c r="J13" s="478"/>
      <c r="K13" s="94" t="s">
        <v>443</v>
      </c>
      <c r="L13" s="86">
        <v>3</v>
      </c>
      <c r="M13" s="101"/>
      <c r="N13" s="409"/>
      <c r="O13" s="87" t="s">
        <v>122</v>
      </c>
      <c r="P13" s="87">
        <v>20</v>
      </c>
      <c r="Q13" s="101"/>
      <c r="R13" s="409"/>
      <c r="S13" s="87" t="s">
        <v>261</v>
      </c>
      <c r="T13" s="86">
        <v>30</v>
      </c>
      <c r="U13" s="138"/>
    </row>
    <row r="14" spans="1:21" s="103" customFormat="1" ht="21" customHeight="1" x14ac:dyDescent="0.4">
      <c r="A14" s="467"/>
      <c r="B14" s="409"/>
      <c r="C14" s="87" t="s">
        <v>206</v>
      </c>
      <c r="D14" s="87">
        <v>30</v>
      </c>
      <c r="E14" s="101"/>
      <c r="F14" s="487"/>
      <c r="G14" s="87" t="s">
        <v>460</v>
      </c>
      <c r="H14" s="87">
        <v>30</v>
      </c>
      <c r="I14" s="102"/>
      <c r="J14" s="478"/>
      <c r="K14" s="94"/>
      <c r="L14" s="87"/>
      <c r="M14" s="101"/>
      <c r="N14" s="409"/>
      <c r="O14" s="86" t="s">
        <v>213</v>
      </c>
      <c r="P14" s="87">
        <v>30</v>
      </c>
      <c r="Q14" s="101"/>
      <c r="R14" s="409"/>
      <c r="S14" s="86" t="s">
        <v>262</v>
      </c>
      <c r="T14" s="85">
        <v>20</v>
      </c>
      <c r="U14" s="138"/>
    </row>
    <row r="15" spans="1:21" s="103" customFormat="1" ht="21" customHeight="1" x14ac:dyDescent="0.4">
      <c r="A15" s="467"/>
      <c r="B15" s="409"/>
      <c r="C15" s="86" t="s">
        <v>152</v>
      </c>
      <c r="D15" s="87">
        <v>15</v>
      </c>
      <c r="E15" s="101"/>
      <c r="F15" s="487"/>
      <c r="G15" s="89" t="s">
        <v>461</v>
      </c>
      <c r="H15" s="87">
        <v>3</v>
      </c>
      <c r="I15" s="102"/>
      <c r="J15" s="478"/>
      <c r="K15" s="94"/>
      <c r="L15" s="86"/>
      <c r="M15" s="101"/>
      <c r="N15" s="409"/>
      <c r="O15" s="87" t="s">
        <v>214</v>
      </c>
      <c r="P15" s="87">
        <v>10</v>
      </c>
      <c r="Q15" s="101"/>
      <c r="R15" s="409"/>
      <c r="S15" s="85" t="s">
        <v>453</v>
      </c>
      <c r="T15" s="85">
        <v>20</v>
      </c>
      <c r="U15" s="138"/>
    </row>
    <row r="16" spans="1:21" s="103" customFormat="1" ht="21" customHeight="1" x14ac:dyDescent="0.4">
      <c r="A16" s="467"/>
      <c r="B16" s="410"/>
      <c r="C16" s="87" t="s">
        <v>437</v>
      </c>
      <c r="D16" s="87">
        <v>10</v>
      </c>
      <c r="E16" s="101"/>
      <c r="F16" s="487"/>
      <c r="G16" s="87"/>
      <c r="H16" s="87"/>
      <c r="I16" s="102"/>
      <c r="J16" s="478"/>
      <c r="K16" s="94"/>
      <c r="L16" s="87"/>
      <c r="M16" s="101"/>
      <c r="N16" s="410"/>
      <c r="O16" s="87"/>
      <c r="P16" s="87"/>
      <c r="Q16" s="101"/>
      <c r="R16" s="410"/>
      <c r="S16" s="85" t="s">
        <v>452</v>
      </c>
      <c r="T16" s="85">
        <v>3</v>
      </c>
      <c r="U16" s="138"/>
    </row>
    <row r="17" spans="1:21" s="76" customFormat="1" ht="21" customHeight="1" x14ac:dyDescent="0.4">
      <c r="A17" s="468" t="s">
        <v>53</v>
      </c>
      <c r="B17" s="396" t="s">
        <v>126</v>
      </c>
      <c r="C17" s="87" t="s">
        <v>128</v>
      </c>
      <c r="D17" s="87">
        <v>100</v>
      </c>
      <c r="E17" s="108"/>
      <c r="F17" s="396" t="s">
        <v>126</v>
      </c>
      <c r="G17" s="87" t="s">
        <v>127</v>
      </c>
      <c r="H17" s="86">
        <v>100</v>
      </c>
      <c r="I17" s="109"/>
      <c r="J17" s="482" t="s">
        <v>156</v>
      </c>
      <c r="K17" s="87" t="s">
        <v>128</v>
      </c>
      <c r="L17" s="87">
        <v>100</v>
      </c>
      <c r="M17" s="108"/>
      <c r="N17" s="416" t="s">
        <v>126</v>
      </c>
      <c r="O17" s="87" t="s">
        <v>127</v>
      </c>
      <c r="P17" s="86">
        <v>100</v>
      </c>
      <c r="Q17" s="108"/>
      <c r="R17" s="396" t="s">
        <v>126</v>
      </c>
      <c r="S17" s="87" t="s">
        <v>55</v>
      </c>
      <c r="T17" s="87">
        <v>100</v>
      </c>
      <c r="U17" s="141"/>
    </row>
    <row r="18" spans="1:21" s="103" customFormat="1" ht="21" customHeight="1" x14ac:dyDescent="0.4">
      <c r="A18" s="469"/>
      <c r="B18" s="397"/>
      <c r="C18" s="402" t="s">
        <v>129</v>
      </c>
      <c r="D18" s="89"/>
      <c r="E18" s="101"/>
      <c r="F18" s="397"/>
      <c r="G18" s="402" t="s">
        <v>129</v>
      </c>
      <c r="H18" s="89"/>
      <c r="I18" s="102"/>
      <c r="J18" s="482"/>
      <c r="K18" s="477" t="s">
        <v>129</v>
      </c>
      <c r="L18" s="89"/>
      <c r="M18" s="101"/>
      <c r="N18" s="416"/>
      <c r="O18" s="477" t="s">
        <v>129</v>
      </c>
      <c r="P18" s="89"/>
      <c r="Q18" s="101"/>
      <c r="R18" s="397"/>
      <c r="S18" s="402" t="s">
        <v>58</v>
      </c>
      <c r="T18" s="89"/>
      <c r="U18" s="138"/>
    </row>
    <row r="19" spans="1:21" s="103" customFormat="1" ht="21" customHeight="1" x14ac:dyDescent="0.4">
      <c r="A19" s="469"/>
      <c r="B19" s="397"/>
      <c r="C19" s="403"/>
      <c r="D19" s="89"/>
      <c r="E19" s="101"/>
      <c r="F19" s="397"/>
      <c r="G19" s="403"/>
      <c r="H19" s="89"/>
      <c r="I19" s="102"/>
      <c r="J19" s="482"/>
      <c r="K19" s="477"/>
      <c r="L19" s="89"/>
      <c r="M19" s="101"/>
      <c r="N19" s="416"/>
      <c r="O19" s="477"/>
      <c r="P19" s="89"/>
      <c r="Q19" s="101"/>
      <c r="R19" s="397"/>
      <c r="S19" s="403"/>
      <c r="T19" s="89"/>
      <c r="U19" s="138"/>
    </row>
    <row r="20" spans="1:21" s="103" customFormat="1" ht="21" customHeight="1" x14ac:dyDescent="0.4">
      <c r="A20" s="469"/>
      <c r="B20" s="397"/>
      <c r="C20" s="403"/>
      <c r="D20" s="89"/>
      <c r="E20" s="101"/>
      <c r="F20" s="397"/>
      <c r="G20" s="403"/>
      <c r="H20" s="89"/>
      <c r="I20" s="102"/>
      <c r="J20" s="482"/>
      <c r="K20" s="477"/>
      <c r="L20" s="89"/>
      <c r="M20" s="101"/>
      <c r="N20" s="416"/>
      <c r="O20" s="477"/>
      <c r="P20" s="89"/>
      <c r="Q20" s="101"/>
      <c r="R20" s="397"/>
      <c r="S20" s="403"/>
      <c r="T20" s="89"/>
      <c r="U20" s="138"/>
    </row>
    <row r="21" spans="1:21" s="103" customFormat="1" ht="21" customHeight="1" x14ac:dyDescent="0.4">
      <c r="A21" s="470"/>
      <c r="B21" s="398"/>
      <c r="C21" s="404"/>
      <c r="D21" s="89"/>
      <c r="E21" s="101"/>
      <c r="F21" s="398"/>
      <c r="G21" s="404"/>
      <c r="H21" s="89"/>
      <c r="I21" s="102"/>
      <c r="J21" s="482"/>
      <c r="K21" s="477"/>
      <c r="L21" s="89"/>
      <c r="M21" s="101"/>
      <c r="N21" s="416"/>
      <c r="O21" s="477"/>
      <c r="P21" s="89"/>
      <c r="Q21" s="101"/>
      <c r="R21" s="398"/>
      <c r="S21" s="404"/>
      <c r="T21" s="89"/>
      <c r="U21" s="138"/>
    </row>
    <row r="22" spans="1:21" s="103" customFormat="1" ht="21" customHeight="1" x14ac:dyDescent="0.4">
      <c r="A22" s="466" t="s">
        <v>59</v>
      </c>
      <c r="B22" s="432"/>
      <c r="C22" s="87"/>
      <c r="D22" s="87"/>
      <c r="E22" s="101"/>
      <c r="F22" s="487"/>
      <c r="G22" s="87"/>
      <c r="H22" s="87"/>
      <c r="I22" s="102"/>
      <c r="J22" s="500"/>
      <c r="K22" s="87"/>
      <c r="L22" s="87"/>
      <c r="M22" s="101"/>
      <c r="N22" s="499"/>
      <c r="O22" s="87"/>
      <c r="P22" s="87"/>
      <c r="Q22" s="101"/>
      <c r="R22" s="498"/>
      <c r="S22" s="125"/>
      <c r="T22" s="125"/>
      <c r="U22" s="138"/>
    </row>
    <row r="23" spans="1:21" s="103" customFormat="1" ht="21" customHeight="1" x14ac:dyDescent="0.4">
      <c r="A23" s="467"/>
      <c r="B23" s="433"/>
      <c r="C23" s="87"/>
      <c r="D23" s="87"/>
      <c r="E23" s="101"/>
      <c r="F23" s="487"/>
      <c r="G23" s="89"/>
      <c r="H23" s="87"/>
      <c r="I23" s="102"/>
      <c r="J23" s="500"/>
      <c r="K23" s="87"/>
      <c r="L23" s="87"/>
      <c r="M23" s="101"/>
      <c r="N23" s="499"/>
      <c r="O23" s="87"/>
      <c r="P23" s="87"/>
      <c r="Q23" s="101"/>
      <c r="R23" s="498"/>
      <c r="S23" s="125"/>
      <c r="T23" s="125"/>
      <c r="U23" s="138"/>
    </row>
    <row r="24" spans="1:21" s="103" customFormat="1" ht="21" customHeight="1" x14ac:dyDescent="0.4">
      <c r="A24" s="467"/>
      <c r="B24" s="433"/>
      <c r="C24" s="87"/>
      <c r="D24" s="87"/>
      <c r="E24" s="101"/>
      <c r="F24" s="487"/>
      <c r="G24" s="87"/>
      <c r="H24" s="87"/>
      <c r="I24" s="102"/>
      <c r="J24" s="500"/>
      <c r="K24" s="87"/>
      <c r="L24" s="87"/>
      <c r="M24" s="101"/>
      <c r="N24" s="499"/>
      <c r="O24" s="87"/>
      <c r="P24" s="87"/>
      <c r="Q24" s="101"/>
      <c r="R24" s="498"/>
      <c r="S24" s="125"/>
      <c r="T24" s="125"/>
      <c r="U24" s="138"/>
    </row>
    <row r="25" spans="1:21" s="103" customFormat="1" ht="21" customHeight="1" x14ac:dyDescent="0.4">
      <c r="A25" s="467"/>
      <c r="B25" s="433"/>
      <c r="C25" s="87"/>
      <c r="D25" s="87"/>
      <c r="E25" s="101"/>
      <c r="F25" s="487"/>
      <c r="G25" s="89"/>
      <c r="H25" s="87"/>
      <c r="I25" s="102"/>
      <c r="J25" s="500"/>
      <c r="K25" s="87"/>
      <c r="L25" s="87"/>
      <c r="M25" s="101"/>
      <c r="N25" s="499"/>
      <c r="O25" s="156"/>
      <c r="P25" s="149"/>
      <c r="Q25" s="101"/>
      <c r="R25" s="498"/>
      <c r="S25" s="125"/>
      <c r="T25" s="125"/>
      <c r="U25" s="138"/>
    </row>
    <row r="26" spans="1:21" s="103" customFormat="1" ht="21" customHeight="1" x14ac:dyDescent="0.4">
      <c r="A26" s="467"/>
      <c r="B26" s="434"/>
      <c r="C26" s="87"/>
      <c r="D26" s="87"/>
      <c r="E26" s="101"/>
      <c r="F26" s="487"/>
      <c r="G26" s="87"/>
      <c r="H26" s="87"/>
      <c r="I26" s="102"/>
      <c r="J26" s="500"/>
      <c r="K26" s="87"/>
      <c r="L26" s="87"/>
      <c r="M26" s="101"/>
      <c r="N26" s="499"/>
      <c r="O26" s="150"/>
      <c r="P26" s="110"/>
      <c r="Q26" s="101"/>
      <c r="R26" s="498"/>
      <c r="S26" s="125"/>
      <c r="T26" s="125"/>
      <c r="U26" s="138"/>
    </row>
    <row r="27" spans="1:21" s="103" customFormat="1" ht="21" customHeight="1" x14ac:dyDescent="0.4">
      <c r="A27" s="467" t="s">
        <v>60</v>
      </c>
      <c r="B27" s="488" t="s">
        <v>257</v>
      </c>
      <c r="C27" s="87" t="s">
        <v>258</v>
      </c>
      <c r="D27" s="86">
        <v>15</v>
      </c>
      <c r="E27" s="101"/>
      <c r="F27" s="488" t="s">
        <v>218</v>
      </c>
      <c r="G27" s="87" t="s">
        <v>215</v>
      </c>
      <c r="H27" s="85">
        <v>10</v>
      </c>
      <c r="I27" s="102"/>
      <c r="J27" s="497" t="s">
        <v>446</v>
      </c>
      <c r="K27" s="208" t="s">
        <v>447</v>
      </c>
      <c r="L27" s="87">
        <v>15</v>
      </c>
      <c r="M27" s="101"/>
      <c r="N27" s="375" t="s">
        <v>471</v>
      </c>
      <c r="O27" s="150" t="s">
        <v>470</v>
      </c>
      <c r="P27" s="87">
        <v>10</v>
      </c>
      <c r="Q27" s="101"/>
      <c r="R27" s="451" t="s">
        <v>463</v>
      </c>
      <c r="S27" s="85" t="s">
        <v>464</v>
      </c>
      <c r="T27" s="85">
        <v>20</v>
      </c>
      <c r="U27" s="138"/>
    </row>
    <row r="28" spans="1:21" s="103" customFormat="1" ht="21" customHeight="1" x14ac:dyDescent="0.4">
      <c r="A28" s="467"/>
      <c r="B28" s="488"/>
      <c r="C28" s="87" t="s">
        <v>259</v>
      </c>
      <c r="D28" s="85">
        <v>5</v>
      </c>
      <c r="E28" s="101"/>
      <c r="F28" s="488"/>
      <c r="G28" s="87" t="s">
        <v>216</v>
      </c>
      <c r="H28" s="85">
        <v>5</v>
      </c>
      <c r="I28" s="102"/>
      <c r="J28" s="497"/>
      <c r="K28" s="209" t="s">
        <v>366</v>
      </c>
      <c r="L28" s="207">
        <v>30</v>
      </c>
      <c r="M28" s="101"/>
      <c r="N28" s="376"/>
      <c r="O28" s="150" t="s">
        <v>118</v>
      </c>
      <c r="P28" s="87">
        <v>5</v>
      </c>
      <c r="Q28" s="101"/>
      <c r="R28" s="451"/>
      <c r="S28" s="86" t="s">
        <v>255</v>
      </c>
      <c r="T28" s="86">
        <v>15</v>
      </c>
      <c r="U28" s="138"/>
    </row>
    <row r="29" spans="1:21" s="103" customFormat="1" ht="21" customHeight="1" x14ac:dyDescent="0.4">
      <c r="A29" s="467"/>
      <c r="B29" s="488"/>
      <c r="C29" s="89" t="s">
        <v>260</v>
      </c>
      <c r="D29" s="90">
        <v>1</v>
      </c>
      <c r="E29" s="101"/>
      <c r="F29" s="488"/>
      <c r="G29" s="170" t="s">
        <v>217</v>
      </c>
      <c r="H29" s="85">
        <v>10</v>
      </c>
      <c r="I29" s="102"/>
      <c r="J29" s="497"/>
      <c r="K29" s="208" t="s">
        <v>367</v>
      </c>
      <c r="L29" s="150">
        <v>15</v>
      </c>
      <c r="M29" s="101"/>
      <c r="N29" s="376"/>
      <c r="O29" s="150" t="s">
        <v>67</v>
      </c>
      <c r="P29" s="87">
        <v>20</v>
      </c>
      <c r="Q29" s="101"/>
      <c r="R29" s="451"/>
      <c r="S29" s="87" t="s">
        <v>256</v>
      </c>
      <c r="T29" s="86">
        <v>1</v>
      </c>
      <c r="U29" s="138"/>
    </row>
    <row r="30" spans="1:21" s="103" customFormat="1" ht="21" customHeight="1" x14ac:dyDescent="0.4">
      <c r="A30" s="467"/>
      <c r="B30" s="488"/>
      <c r="C30" s="87"/>
      <c r="D30" s="85"/>
      <c r="E30" s="101"/>
      <c r="F30" s="488"/>
      <c r="G30" s="125"/>
      <c r="H30" s="85"/>
      <c r="I30" s="102"/>
      <c r="J30" s="497"/>
      <c r="K30" s="209" t="s">
        <v>368</v>
      </c>
      <c r="L30" s="207">
        <v>1</v>
      </c>
      <c r="M30" s="101"/>
      <c r="N30" s="376"/>
      <c r="O30" s="153"/>
      <c r="P30" s="87"/>
      <c r="Q30" s="101"/>
      <c r="R30" s="451"/>
      <c r="S30" s="87"/>
      <c r="T30" s="85"/>
      <c r="U30" s="138"/>
    </row>
    <row r="31" spans="1:21" s="103" customFormat="1" ht="21" customHeight="1" x14ac:dyDescent="0.4">
      <c r="A31" s="467"/>
      <c r="B31" s="488"/>
      <c r="C31" s="87"/>
      <c r="D31" s="87"/>
      <c r="E31" s="101"/>
      <c r="F31" s="488"/>
      <c r="G31" s="87"/>
      <c r="H31" s="87"/>
      <c r="I31" s="102"/>
      <c r="J31" s="497"/>
      <c r="K31" s="209" t="s">
        <v>444</v>
      </c>
      <c r="L31" s="207">
        <v>1</v>
      </c>
      <c r="M31" s="101"/>
      <c r="N31" s="377"/>
      <c r="O31" s="150"/>
      <c r="P31" s="87"/>
      <c r="Q31" s="101"/>
      <c r="R31" s="451"/>
      <c r="S31" s="87"/>
      <c r="T31" s="86"/>
      <c r="U31" s="138"/>
    </row>
    <row r="32" spans="1:21" s="3" customFormat="1" ht="19.8" x14ac:dyDescent="0.3">
      <c r="A32" s="194" t="s">
        <v>14</v>
      </c>
      <c r="B32" s="203" t="s">
        <v>14</v>
      </c>
      <c r="C32" s="19"/>
      <c r="D32" s="22"/>
      <c r="E32" s="17"/>
      <c r="F32" s="172" t="s">
        <v>14</v>
      </c>
      <c r="G32" s="20"/>
      <c r="H32" s="61"/>
      <c r="I32" s="52"/>
      <c r="J32" s="206" t="s">
        <v>14</v>
      </c>
      <c r="K32" s="20" t="s">
        <v>3</v>
      </c>
      <c r="L32" s="61" t="s">
        <v>15</v>
      </c>
      <c r="M32" s="47"/>
      <c r="N32" s="220" t="s">
        <v>14</v>
      </c>
      <c r="O32" s="87"/>
      <c r="P32" s="161"/>
      <c r="Q32" s="108"/>
      <c r="R32" s="171" t="s">
        <v>14</v>
      </c>
      <c r="S32" s="20"/>
      <c r="T32" s="61"/>
      <c r="U32" s="17"/>
    </row>
    <row r="33" spans="1:21" s="3" customFormat="1" ht="21" customHeight="1" thickBot="1" x14ac:dyDescent="0.35">
      <c r="A33" s="68" t="s">
        <v>16</v>
      </c>
      <c r="B33" s="25" t="s">
        <v>16</v>
      </c>
      <c r="C33" s="26" t="s">
        <v>490</v>
      </c>
      <c r="D33" s="27">
        <v>200</v>
      </c>
      <c r="E33" s="28"/>
      <c r="F33" s="54" t="s">
        <v>16</v>
      </c>
      <c r="G33" s="55"/>
      <c r="H33" s="66"/>
      <c r="I33" s="33"/>
      <c r="J33" s="25" t="s">
        <v>16</v>
      </c>
      <c r="K33" s="26"/>
      <c r="L33" s="27"/>
      <c r="M33" s="28"/>
      <c r="N33" s="54" t="s">
        <v>16</v>
      </c>
      <c r="O33" s="179"/>
      <c r="P33" s="180"/>
      <c r="Q33" s="197"/>
      <c r="R33" s="151"/>
      <c r="S33" s="142"/>
      <c r="T33" s="143"/>
      <c r="U33" s="144"/>
    </row>
    <row r="34" spans="1:21" s="48" customFormat="1" ht="16.2" customHeight="1" x14ac:dyDescent="0.3">
      <c r="A34" s="489" t="s">
        <v>18</v>
      </c>
      <c r="B34" s="418" t="s">
        <v>244</v>
      </c>
      <c r="C34" s="419"/>
      <c r="D34" s="69" t="s">
        <v>246</v>
      </c>
      <c r="E34" s="201" t="s">
        <v>253</v>
      </c>
      <c r="F34" s="418" t="s">
        <v>244</v>
      </c>
      <c r="G34" s="419"/>
      <c r="H34" s="69" t="s">
        <v>246</v>
      </c>
      <c r="I34" s="201" t="s">
        <v>253</v>
      </c>
      <c r="J34" s="420" t="s">
        <v>244</v>
      </c>
      <c r="K34" s="421"/>
      <c r="L34" s="57" t="s">
        <v>246</v>
      </c>
      <c r="M34" s="221" t="s">
        <v>253</v>
      </c>
      <c r="N34" s="422" t="s">
        <v>244</v>
      </c>
      <c r="O34" s="423"/>
      <c r="P34" s="69" t="s">
        <v>246</v>
      </c>
      <c r="Q34" s="201" t="s">
        <v>253</v>
      </c>
      <c r="R34" s="418" t="s">
        <v>244</v>
      </c>
      <c r="S34" s="419"/>
      <c r="T34" s="69" t="s">
        <v>246</v>
      </c>
      <c r="U34" s="201" t="s">
        <v>253</v>
      </c>
    </row>
    <row r="35" spans="1:21" s="48" customFormat="1" x14ac:dyDescent="0.3">
      <c r="A35" s="490"/>
      <c r="B35" s="448" t="s">
        <v>42</v>
      </c>
      <c r="C35" s="449"/>
      <c r="D35" s="20">
        <v>5.5</v>
      </c>
      <c r="E35" s="67"/>
      <c r="F35" s="450" t="s">
        <v>42</v>
      </c>
      <c r="G35" s="449"/>
      <c r="H35" s="20">
        <v>5.5</v>
      </c>
      <c r="I35" s="65"/>
      <c r="J35" s="448" t="s">
        <v>42</v>
      </c>
      <c r="K35" s="449"/>
      <c r="L35" s="20">
        <v>5.5</v>
      </c>
      <c r="M35" s="67"/>
      <c r="N35" s="448" t="s">
        <v>42</v>
      </c>
      <c r="O35" s="449"/>
      <c r="P35" s="20">
        <v>5.5</v>
      </c>
      <c r="Q35" s="67"/>
      <c r="R35" s="448" t="s">
        <v>42</v>
      </c>
      <c r="S35" s="449"/>
      <c r="T35" s="20">
        <v>5.5</v>
      </c>
      <c r="U35" s="67"/>
    </row>
    <row r="36" spans="1:21" s="3" customFormat="1" x14ac:dyDescent="0.3">
      <c r="A36" s="490"/>
      <c r="B36" s="424" t="s">
        <v>43</v>
      </c>
      <c r="C36" s="425"/>
      <c r="D36" s="32">
        <v>3.7</v>
      </c>
      <c r="E36" s="32"/>
      <c r="F36" s="436" t="s">
        <v>43</v>
      </c>
      <c r="G36" s="425"/>
      <c r="H36" s="32">
        <v>3.1</v>
      </c>
      <c r="I36" s="77"/>
      <c r="J36" s="424" t="s">
        <v>43</v>
      </c>
      <c r="K36" s="425"/>
      <c r="L36" s="32">
        <v>2.6</v>
      </c>
      <c r="M36" s="158"/>
      <c r="N36" s="424" t="s">
        <v>43</v>
      </c>
      <c r="O36" s="425"/>
      <c r="P36" s="32">
        <v>2.8</v>
      </c>
      <c r="Q36" s="158"/>
      <c r="R36" s="424" t="s">
        <v>43</v>
      </c>
      <c r="S36" s="425"/>
      <c r="T36" s="32">
        <v>2.8</v>
      </c>
      <c r="U36" s="158"/>
    </row>
    <row r="37" spans="1:21" s="3" customFormat="1" x14ac:dyDescent="0.3">
      <c r="A37" s="490"/>
      <c r="B37" s="424" t="s">
        <v>19</v>
      </c>
      <c r="C37" s="425"/>
      <c r="D37" s="32">
        <v>1.5</v>
      </c>
      <c r="E37" s="32"/>
      <c r="F37" s="436" t="s">
        <v>19</v>
      </c>
      <c r="G37" s="425"/>
      <c r="H37" s="32">
        <v>1.8</v>
      </c>
      <c r="I37" s="77"/>
      <c r="J37" s="424" t="s">
        <v>19</v>
      </c>
      <c r="K37" s="425"/>
      <c r="L37" s="32">
        <v>1.7</v>
      </c>
      <c r="M37" s="158"/>
      <c r="N37" s="424" t="s">
        <v>19</v>
      </c>
      <c r="O37" s="425"/>
      <c r="P37" s="32">
        <v>2</v>
      </c>
      <c r="Q37" s="158"/>
      <c r="R37" s="424" t="s">
        <v>19</v>
      </c>
      <c r="S37" s="425"/>
      <c r="T37" s="32">
        <v>2</v>
      </c>
      <c r="U37" s="158"/>
    </row>
    <row r="38" spans="1:21" s="48" customFormat="1" x14ac:dyDescent="0.3">
      <c r="A38" s="490"/>
      <c r="B38" s="426" t="s">
        <v>40</v>
      </c>
      <c r="C38" s="427"/>
      <c r="D38" s="64">
        <v>0</v>
      </c>
      <c r="E38" s="64"/>
      <c r="F38" s="428" t="s">
        <v>20</v>
      </c>
      <c r="G38" s="427"/>
      <c r="H38" s="64">
        <v>0</v>
      </c>
      <c r="I38" s="157"/>
      <c r="J38" s="426" t="s">
        <v>20</v>
      </c>
      <c r="K38" s="427"/>
      <c r="L38" s="63">
        <v>1</v>
      </c>
      <c r="M38" s="71"/>
      <c r="N38" s="426" t="s">
        <v>20</v>
      </c>
      <c r="O38" s="427"/>
      <c r="P38" s="63">
        <v>0</v>
      </c>
      <c r="Q38" s="71"/>
      <c r="R38" s="426" t="s">
        <v>20</v>
      </c>
      <c r="S38" s="427"/>
      <c r="T38" s="63">
        <v>0</v>
      </c>
      <c r="U38" s="71"/>
    </row>
    <row r="39" spans="1:21" s="3" customFormat="1" ht="16.8" thickBot="1" x14ac:dyDescent="0.35">
      <c r="A39" s="491"/>
      <c r="B39" s="437" t="s">
        <v>21</v>
      </c>
      <c r="C39" s="438"/>
      <c r="D39" s="34">
        <v>3</v>
      </c>
      <c r="E39" s="34"/>
      <c r="F39" s="439" t="s">
        <v>21</v>
      </c>
      <c r="G39" s="438"/>
      <c r="H39" s="34">
        <v>3</v>
      </c>
      <c r="I39" s="78"/>
      <c r="J39" s="437" t="s">
        <v>21</v>
      </c>
      <c r="K39" s="438"/>
      <c r="L39" s="34">
        <v>3</v>
      </c>
      <c r="M39" s="159"/>
      <c r="N39" s="437" t="s">
        <v>21</v>
      </c>
      <c r="O39" s="438"/>
      <c r="P39" s="34">
        <v>3</v>
      </c>
      <c r="Q39" s="159"/>
      <c r="R39" s="437" t="s">
        <v>21</v>
      </c>
      <c r="S39" s="438"/>
      <c r="T39" s="34">
        <v>3</v>
      </c>
      <c r="U39" s="159"/>
    </row>
    <row r="40" spans="1:21" s="130" customFormat="1" ht="16.8" thickBot="1" x14ac:dyDescent="0.35">
      <c r="A40" s="181"/>
      <c r="B40" s="501" t="s">
        <v>228</v>
      </c>
      <c r="C40" s="502"/>
      <c r="D40" s="182">
        <v>0</v>
      </c>
      <c r="E40" s="183"/>
      <c r="F40" s="503" t="s">
        <v>228</v>
      </c>
      <c r="G40" s="502"/>
      <c r="H40" s="182">
        <v>0</v>
      </c>
      <c r="I40" s="184"/>
      <c r="J40" s="501" t="s">
        <v>228</v>
      </c>
      <c r="K40" s="502"/>
      <c r="L40" s="182"/>
      <c r="M40" s="185"/>
      <c r="N40" s="501" t="s">
        <v>228</v>
      </c>
      <c r="O40" s="502"/>
      <c r="P40" s="182">
        <v>1</v>
      </c>
      <c r="Q40" s="183"/>
      <c r="R40" s="501" t="s">
        <v>228</v>
      </c>
      <c r="S40" s="502"/>
      <c r="T40" s="182"/>
      <c r="U40" s="183"/>
    </row>
    <row r="41" spans="1:21" s="193" customFormat="1" ht="16.8" thickBot="1" x14ac:dyDescent="0.35">
      <c r="A41" s="186" t="s">
        <v>229</v>
      </c>
      <c r="B41" s="494" t="s">
        <v>230</v>
      </c>
      <c r="C41" s="495"/>
      <c r="D41" s="187">
        <f xml:space="preserve"> D35*70+D36*75+D37*25+D38*60+D39*45+D40*120</f>
        <v>835</v>
      </c>
      <c r="E41" s="188">
        <f xml:space="preserve"> E35*70+E36*75+E37*25+E38*60+E39*45+E40*120</f>
        <v>0</v>
      </c>
      <c r="F41" s="496" t="s">
        <v>230</v>
      </c>
      <c r="G41" s="495"/>
      <c r="H41" s="187">
        <f xml:space="preserve"> H35*70+H36*75+H37*25+H38*60+H39*45+H40*120</f>
        <v>797.5</v>
      </c>
      <c r="I41" s="189"/>
      <c r="J41" s="492" t="s">
        <v>230</v>
      </c>
      <c r="K41" s="493"/>
      <c r="L41" s="190">
        <f xml:space="preserve"> L35*70+L36*75+L37*25+L38*60+L39*45</f>
        <v>817.5</v>
      </c>
      <c r="M41" s="191"/>
      <c r="N41" s="492" t="s">
        <v>230</v>
      </c>
      <c r="O41" s="493"/>
      <c r="P41" s="187">
        <f xml:space="preserve"> P35*70+P36*75+P37*25+P38*60+P39*45+P40*120</f>
        <v>900</v>
      </c>
      <c r="Q41" s="191"/>
      <c r="R41" s="494" t="s">
        <v>230</v>
      </c>
      <c r="S41" s="495"/>
      <c r="T41" s="187">
        <f xml:space="preserve"> T35*70+T36*75+T37*25+T38*60+T39*45+T40*120</f>
        <v>780</v>
      </c>
      <c r="U41" s="192">
        <f xml:space="preserve"> U35*70+U36*75+U37*25+U38*60+U39*45</f>
        <v>0</v>
      </c>
    </row>
    <row r="42" spans="1:21" s="103" customFormat="1" ht="16.2" customHeight="1" x14ac:dyDescent="0.4">
      <c r="A42" s="417" t="s">
        <v>408</v>
      </c>
      <c r="B42" s="417"/>
      <c r="C42" s="417"/>
      <c r="D42" s="417"/>
      <c r="E42" s="417"/>
      <c r="F42" s="74" t="s">
        <v>409</v>
      </c>
      <c r="G42" s="74"/>
      <c r="H42" s="431" t="s">
        <v>517</v>
      </c>
      <c r="I42" s="431"/>
      <c r="J42" s="431"/>
      <c r="K42" s="431"/>
      <c r="L42" s="431"/>
      <c r="M42" s="431"/>
      <c r="N42" s="174"/>
      <c r="O42" s="74" t="s">
        <v>518</v>
      </c>
      <c r="P42" s="74"/>
      <c r="R42" s="74"/>
    </row>
    <row r="43" spans="1:21" s="75" customFormat="1" ht="19.5" customHeight="1" x14ac:dyDescent="0.4">
      <c r="A43" s="442" t="s">
        <v>410</v>
      </c>
      <c r="B43" s="442"/>
      <c r="C43" s="442"/>
      <c r="D43" s="442"/>
      <c r="E43" s="442"/>
      <c r="F43" s="442"/>
      <c r="G43" s="442"/>
      <c r="H43" s="442"/>
      <c r="I43" s="442"/>
      <c r="J43" s="442"/>
      <c r="K43" s="442"/>
      <c r="L43" s="442"/>
      <c r="M43" s="442"/>
      <c r="N43" s="442"/>
      <c r="O43" s="442"/>
      <c r="P43" s="442"/>
      <c r="Q43" s="442"/>
      <c r="R43" s="442"/>
      <c r="S43" s="442"/>
      <c r="T43" s="442"/>
      <c r="U43" s="442"/>
    </row>
    <row r="44" spans="1:21" s="75" customFormat="1" ht="19.8" x14ac:dyDescent="0.4">
      <c r="A44" s="440" t="s">
        <v>411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75" customFormat="1" ht="19.8" x14ac:dyDescent="0.4">
      <c r="A45" s="440" t="s">
        <v>412</v>
      </c>
      <c r="B45" s="440"/>
      <c r="C45" s="440"/>
      <c r="D45" s="440"/>
      <c r="E45" s="440"/>
      <c r="F45" s="440"/>
      <c r="G45" s="440"/>
      <c r="H45" s="440"/>
      <c r="I45" s="440"/>
      <c r="J45" s="440"/>
      <c r="K45" s="440"/>
      <c r="L45" s="440"/>
      <c r="M45" s="440"/>
      <c r="N45" s="440"/>
      <c r="O45" s="440"/>
      <c r="P45" s="440"/>
      <c r="Q45" s="440"/>
      <c r="R45" s="440"/>
      <c r="S45" s="440"/>
      <c r="T45" s="440"/>
      <c r="U45" s="440"/>
    </row>
    <row r="46" spans="1:21" s="48" customFormat="1" ht="33" x14ac:dyDescent="0.3">
      <c r="A46" s="441" t="s">
        <v>413</v>
      </c>
      <c r="B46" s="441"/>
      <c r="C46" s="441"/>
      <c r="D46" s="441"/>
      <c r="E46" s="441"/>
      <c r="F46" s="441"/>
      <c r="G46" s="441"/>
      <c r="H46" s="441"/>
      <c r="I46" s="441"/>
      <c r="J46" s="441"/>
      <c r="K46" s="441"/>
      <c r="L46" s="441"/>
      <c r="M46" s="441"/>
      <c r="N46" s="441"/>
      <c r="O46" s="441"/>
      <c r="P46" s="441"/>
      <c r="Q46" s="441"/>
      <c r="R46" s="441"/>
      <c r="S46" s="441"/>
      <c r="T46" s="441"/>
      <c r="U46" s="441"/>
    </row>
    <row r="47" spans="1:21" s="48" customFormat="1" x14ac:dyDescent="0.3">
      <c r="J47" s="218"/>
      <c r="N47" s="218"/>
      <c r="O47" s="218"/>
    </row>
    <row r="48" spans="1:21" s="48" customFormat="1" x14ac:dyDescent="0.3">
      <c r="J48" s="218"/>
      <c r="N48" s="218"/>
      <c r="O48" s="218"/>
    </row>
    <row r="49" spans="10:15" s="48" customFormat="1" x14ac:dyDescent="0.3">
      <c r="J49" s="218"/>
      <c r="N49" s="218"/>
      <c r="O49" s="218"/>
    </row>
    <row r="50" spans="10:15" s="48" customFormat="1" x14ac:dyDescent="0.3">
      <c r="J50" s="218"/>
      <c r="N50" s="218"/>
      <c r="O50" s="218"/>
    </row>
  </sheetData>
  <mergeCells count="96">
    <mergeCell ref="G18:G21"/>
    <mergeCell ref="F40:G40"/>
    <mergeCell ref="J40:K40"/>
    <mergeCell ref="B40:C40"/>
    <mergeCell ref="B39:C39"/>
    <mergeCell ref="B38:C38"/>
    <mergeCell ref="N40:O40"/>
    <mergeCell ref="R40:S40"/>
    <mergeCell ref="R35:S35"/>
    <mergeCell ref="F38:G38"/>
    <mergeCell ref="F34:G34"/>
    <mergeCell ref="R34:S34"/>
    <mergeCell ref="J39:K39"/>
    <mergeCell ref="N39:O39"/>
    <mergeCell ref="R39:S39"/>
    <mergeCell ref="R38:S38"/>
    <mergeCell ref="F39:G39"/>
    <mergeCell ref="R36:S36"/>
    <mergeCell ref="F37:G37"/>
    <mergeCell ref="J37:K37"/>
    <mergeCell ref="N37:O37"/>
    <mergeCell ref="R37:S37"/>
    <mergeCell ref="N27:N31"/>
    <mergeCell ref="S18:S21"/>
    <mergeCell ref="J27:J31"/>
    <mergeCell ref="R27:R31"/>
    <mergeCell ref="R17:R21"/>
    <mergeCell ref="O18:O21"/>
    <mergeCell ref="N17:N21"/>
    <mergeCell ref="R22:R26"/>
    <mergeCell ref="N22:N26"/>
    <mergeCell ref="K18:K21"/>
    <mergeCell ref="J17:J21"/>
    <mergeCell ref="J22:J26"/>
    <mergeCell ref="A46:U46"/>
    <mergeCell ref="N41:O41"/>
    <mergeCell ref="R41:S41"/>
    <mergeCell ref="B41:C41"/>
    <mergeCell ref="F41:G41"/>
    <mergeCell ref="J41:K41"/>
    <mergeCell ref="A42:E42"/>
    <mergeCell ref="A43:U43"/>
    <mergeCell ref="A45:U45"/>
    <mergeCell ref="H42:M42"/>
    <mergeCell ref="A44:U44"/>
    <mergeCell ref="N34:O34"/>
    <mergeCell ref="A34:A39"/>
    <mergeCell ref="B34:C34"/>
    <mergeCell ref="J36:K36"/>
    <mergeCell ref="N36:O36"/>
    <mergeCell ref="J38:K38"/>
    <mergeCell ref="N38:O38"/>
    <mergeCell ref="B36:C36"/>
    <mergeCell ref="F36:G36"/>
    <mergeCell ref="J35:K35"/>
    <mergeCell ref="N35:O35"/>
    <mergeCell ref="B37:C37"/>
    <mergeCell ref="J34:K34"/>
    <mergeCell ref="A27:A31"/>
    <mergeCell ref="B27:B31"/>
    <mergeCell ref="F27:F31"/>
    <mergeCell ref="B35:C35"/>
    <mergeCell ref="F35:G35"/>
    <mergeCell ref="A17:A21"/>
    <mergeCell ref="B17:B21"/>
    <mergeCell ref="F17:F21"/>
    <mergeCell ref="C18:C21"/>
    <mergeCell ref="A22:A26"/>
    <mergeCell ref="B22:B26"/>
    <mergeCell ref="F22:F26"/>
    <mergeCell ref="A7:A11"/>
    <mergeCell ref="N12:N16"/>
    <mergeCell ref="R12:R16"/>
    <mergeCell ref="F7:F11"/>
    <mergeCell ref="N7:N11"/>
    <mergeCell ref="B7:B11"/>
    <mergeCell ref="B12:B16"/>
    <mergeCell ref="J12:J16"/>
    <mergeCell ref="R7:R11"/>
    <mergeCell ref="J7:J11"/>
    <mergeCell ref="A12:A16"/>
    <mergeCell ref="F12:F16"/>
    <mergeCell ref="B5:B6"/>
    <mergeCell ref="F5:F6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N5:N6"/>
    <mergeCell ref="A5:A6"/>
    <mergeCell ref="J5:J6"/>
  </mergeCells>
  <phoneticPr fontId="16" type="noConversion"/>
  <conditionalFormatting sqref="L14:L16 L29">
    <cfRule type="containsText" dxfId="1" priority="3" stopIfTrue="1" operator="containsText" text="炸">
      <formula>NOT(ISERROR(SEARCH("炸",L14)))</formula>
    </cfRule>
  </conditionalFormatting>
  <conditionalFormatting sqref="L12:L13">
    <cfRule type="containsText" dxfId="0" priority="1" stopIfTrue="1" operator="containsText" text="炸">
      <formula>NOT(ISERROR(SEARCH("炸",L12)))</formula>
    </cfRule>
  </conditionalFormatting>
  <printOptions horizontalCentered="1" verticalCentered="1"/>
  <pageMargins left="0.11811023622047245" right="0.11811023622047245" top="0" bottom="0" header="0.31496062992125984" footer="0.11811023622047245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5</vt:i4>
      </vt:variant>
    </vt:vector>
  </HeadingPairs>
  <TitlesOfParts>
    <vt:vector size="11" baseType="lpstr">
      <vt:lpstr>月菜單</vt:lpstr>
      <vt:lpstr>第一週</vt:lpstr>
      <vt:lpstr>第二週</vt:lpstr>
      <vt:lpstr>第三週</vt:lpstr>
      <vt:lpstr>第四週</vt:lpstr>
      <vt:lpstr>第五週</vt:lpstr>
      <vt:lpstr>月菜單!Print_Area</vt:lpstr>
      <vt:lpstr>第二週!Print_Area</vt:lpstr>
      <vt:lpstr>第三週!Print_Area</vt:lpstr>
      <vt:lpstr>第五週!Print_Area</vt:lpstr>
      <vt:lpstr>第四週!Print_Area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user</cp:lastModifiedBy>
  <cp:lastPrinted>2023-11-23T07:18:03Z</cp:lastPrinted>
  <dcterms:created xsi:type="dcterms:W3CDTF">2017-06-23T03:35:05Z</dcterms:created>
  <dcterms:modified xsi:type="dcterms:W3CDTF">2023-11-23T07:19:01Z</dcterms:modified>
</cp:coreProperties>
</file>