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F:\112年度視導營養師\明正國中(庠懋.世敏.日新)\"/>
    </mc:Choice>
  </mc:AlternateContent>
  <xr:revisionPtr revIDLastSave="0" documentId="13_ncr:1_{8F9C06D1-F650-4B27-A354-CF08E26278DC}" xr6:coauthVersionLast="47" xr6:coauthVersionMax="47" xr10:uidLastSave="{00000000-0000-0000-0000-000000000000}"/>
  <bookViews>
    <workbookView xWindow="-108" yWindow="-108" windowWidth="23256" windowHeight="12576" tabRatio="597" xr2:uid="{00000000-000D-0000-FFFF-FFFF00000000}"/>
  </bookViews>
  <sheets>
    <sheet name="9月菜單" sheetId="12" r:id="rId1"/>
    <sheet name="第一週" sheetId="10" r:id="rId2"/>
    <sheet name="第二週" sheetId="9" r:id="rId3"/>
    <sheet name="第三週" sheetId="8" r:id="rId4"/>
    <sheet name="第四週" sheetId="13" r:id="rId5"/>
    <sheet name="Sheet1" sheetId="4" state="hidden" r:id="rId6"/>
    <sheet name="Sheet2" sheetId="5" state="hidden" r:id="rId7"/>
    <sheet name="Sheet3" sheetId="6" state="hidden" r:id="rId8"/>
    <sheet name="第五週" sheetId="14" r:id="rId9"/>
  </sheets>
  <definedNames>
    <definedName name="_xlnm.Print_Area" localSheetId="0">'9月菜單'!$A$1:$I$57</definedName>
    <definedName name="_xlnm.Print_Area" localSheetId="1">第一週!$A$1:$U$45</definedName>
    <definedName name="_xlnm.Print_Area" localSheetId="2">第二週!$A$1:$U$46</definedName>
    <definedName name="_xlnm.Print_Area" localSheetId="3">第三週!$A$1:$U$46</definedName>
    <definedName name="_xlnm.Print_Area" localSheetId="8">第五週!$A$1:$U$46</definedName>
    <definedName name="_xlnm.Print_Area" localSheetId="4">第四週!$A$1:$Y$45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41" i="8" l="1"/>
  <c r="U41" i="9" l="1"/>
  <c r="T41" i="9"/>
  <c r="Y40" i="13"/>
  <c r="X40" i="13"/>
  <c r="Q41" i="14"/>
  <c r="P41" i="14"/>
  <c r="M41" i="14"/>
  <c r="L41" i="14"/>
  <c r="I41" i="14"/>
  <c r="H41" i="14"/>
  <c r="E41" i="14"/>
  <c r="D41" i="14"/>
  <c r="E41" i="9"/>
  <c r="D41" i="9"/>
  <c r="I41" i="9"/>
  <c r="H41" i="9"/>
  <c r="M41" i="9"/>
  <c r="L41" i="9"/>
  <c r="Q41" i="9"/>
  <c r="P41" i="9"/>
  <c r="I40" i="13" l="1"/>
  <c r="H40" i="13"/>
  <c r="Q41" i="8"/>
  <c r="P41" i="8"/>
  <c r="E40" i="13" l="1"/>
  <c r="D40" i="13"/>
  <c r="M41" i="8"/>
  <c r="L41" i="8"/>
  <c r="E41" i="8"/>
  <c r="D41" i="8"/>
  <c r="U40" i="13"/>
  <c r="T40" i="13"/>
  <c r="Q40" i="13"/>
  <c r="P40" i="13"/>
  <c r="L40" i="13"/>
  <c r="U41" i="8"/>
  <c r="I41" i="8"/>
  <c r="H41" i="8"/>
  <c r="U40" i="10"/>
  <c r="T40" i="10"/>
  <c r="Q40" i="10"/>
  <c r="P40" i="10"/>
  <c r="M40" i="10"/>
  <c r="L40" i="10"/>
</calcChain>
</file>

<file path=xl/sharedStrings.xml><?xml version="1.0" encoding="utf-8"?>
<sst xmlns="http://schemas.openxmlformats.org/spreadsheetml/2006/main" count="1106" uniqueCount="487">
  <si>
    <t>材料</t>
    <phoneticPr fontId="2" type="noConversion"/>
  </si>
  <si>
    <t>其他</t>
  </si>
  <si>
    <t>備註</t>
  </si>
  <si>
    <t>備註</t>
    <phoneticPr fontId="2" type="noConversion"/>
  </si>
  <si>
    <t>日期</t>
    <phoneticPr fontId="2" type="noConversion"/>
  </si>
  <si>
    <t>項目</t>
    <phoneticPr fontId="2" type="noConversion"/>
  </si>
  <si>
    <t>供應廠商:日新便當社</t>
  </si>
  <si>
    <t>主食</t>
    <phoneticPr fontId="2" type="noConversion"/>
  </si>
  <si>
    <t>每人(g)</t>
    <phoneticPr fontId="2" type="noConversion"/>
  </si>
  <si>
    <t>菜名/烹調法</t>
    <phoneticPr fontId="2" type="noConversion"/>
  </si>
  <si>
    <t>供應人數：  人</t>
    <phoneticPr fontId="2" type="noConversion"/>
  </si>
  <si>
    <t>供應廠商電話:0934136857  葉小姐</t>
    <phoneticPr fontId="2" type="noConversion"/>
  </si>
  <si>
    <t>日期</t>
  </si>
  <si>
    <t>星期</t>
  </si>
  <si>
    <t>主食</t>
  </si>
  <si>
    <t>主菜</t>
  </si>
  <si>
    <t>副　　　　　食</t>
  </si>
  <si>
    <t>供應廠商營養師:林美香</t>
    <phoneticPr fontId="2" type="noConversion"/>
  </si>
  <si>
    <t>白米飯</t>
  </si>
  <si>
    <t>胚芽米飯</t>
  </si>
  <si>
    <t>當季水果</t>
    <phoneticPr fontId="2" type="noConversion"/>
  </si>
  <si>
    <t>綠豆西米露</t>
    <phoneticPr fontId="2" type="noConversion"/>
  </si>
  <si>
    <r>
      <t>每人</t>
    </r>
    <r>
      <rPr>
        <b/>
        <sz val="14"/>
        <rFont val="Times New Roman"/>
        <family val="1"/>
      </rPr>
      <t>(g)</t>
    </r>
    <phoneticPr fontId="2" type="noConversion"/>
  </si>
  <si>
    <r>
      <t>菜名</t>
    </r>
    <r>
      <rPr>
        <b/>
        <sz val="14"/>
        <rFont val="Times New Roman"/>
        <family val="1"/>
      </rPr>
      <t>/</t>
    </r>
    <r>
      <rPr>
        <b/>
        <sz val="14"/>
        <rFont val="新細明體"/>
        <family val="1"/>
        <charset val="136"/>
      </rPr>
      <t>烹調法</t>
    </r>
    <phoneticPr fontId="2" type="noConversion"/>
  </si>
  <si>
    <t>請給我們一句良性建議，我們竭誠為您服務及改進!謝謝!</t>
    <phoneticPr fontId="2" type="noConversion"/>
  </si>
  <si>
    <t>水果</t>
    <phoneticPr fontId="2" type="noConversion"/>
  </si>
  <si>
    <t>當季水果</t>
    <phoneticPr fontId="2" type="noConversion"/>
  </si>
  <si>
    <t>鐵板麵</t>
    <phoneticPr fontId="2" type="noConversion"/>
  </si>
  <si>
    <t>麵條</t>
    <phoneticPr fontId="2" type="noConversion"/>
  </si>
  <si>
    <t>香Ｑ白米飯</t>
    <phoneticPr fontId="2" type="noConversion"/>
  </si>
  <si>
    <t>胚芽米飯</t>
    <phoneticPr fontId="2" type="noConversion"/>
  </si>
  <si>
    <r>
      <t>副</t>
    </r>
    <r>
      <rPr>
        <b/>
        <sz val="14"/>
        <rFont val="Times New Roman"/>
        <family val="1"/>
      </rPr>
      <t xml:space="preserve"> </t>
    </r>
    <r>
      <rPr>
        <b/>
        <sz val="14"/>
        <rFont val="新細明體"/>
        <family val="1"/>
        <charset val="136"/>
      </rPr>
      <t>食一</t>
    </r>
    <phoneticPr fontId="2" type="noConversion"/>
  </si>
  <si>
    <t>白蘿蔔</t>
    <phoneticPr fontId="2" type="noConversion"/>
  </si>
  <si>
    <t>洋葱</t>
    <phoneticPr fontId="2" type="noConversion"/>
  </si>
  <si>
    <t>肉片</t>
    <phoneticPr fontId="2" type="noConversion"/>
  </si>
  <si>
    <t>蠔油香嫩雞腿(煮)</t>
    <phoneticPr fontId="2" type="noConversion"/>
  </si>
  <si>
    <t>雞腿</t>
    <phoneticPr fontId="2" type="noConversion"/>
  </si>
  <si>
    <t>豬肉塊</t>
    <phoneticPr fontId="2" type="noConversion"/>
  </si>
  <si>
    <t>胡蘿蔔</t>
    <phoneticPr fontId="2" type="noConversion"/>
  </si>
  <si>
    <t>青蔥</t>
    <phoneticPr fontId="2" type="noConversion"/>
  </si>
  <si>
    <t>雞肉</t>
    <phoneticPr fontId="2" type="noConversion"/>
  </si>
  <si>
    <t>薑片</t>
    <phoneticPr fontId="2" type="noConversion"/>
  </si>
  <si>
    <t>九層塔</t>
    <phoneticPr fontId="2" type="noConversion"/>
  </si>
  <si>
    <t>副 食二</t>
    <phoneticPr fontId="2" type="noConversion"/>
  </si>
  <si>
    <t>雞蛋</t>
    <phoneticPr fontId="2" type="noConversion"/>
  </si>
  <si>
    <t>杏鮑菇</t>
    <phoneticPr fontId="2" type="noConversion"/>
  </si>
  <si>
    <t>玉米粒</t>
    <phoneticPr fontId="2" type="noConversion"/>
  </si>
  <si>
    <t>蒜碎</t>
    <phoneticPr fontId="2" type="noConversion"/>
  </si>
  <si>
    <t>海結滷蛋(滷)</t>
    <phoneticPr fontId="2" type="noConversion"/>
  </si>
  <si>
    <t>海帶結</t>
    <phoneticPr fontId="2" type="noConversion"/>
  </si>
  <si>
    <t>玉米塊</t>
    <phoneticPr fontId="2" type="noConversion"/>
  </si>
  <si>
    <t>高麗菜</t>
    <phoneticPr fontId="2" type="noConversion"/>
  </si>
  <si>
    <t>副 食三</t>
    <phoneticPr fontId="2" type="noConversion"/>
  </si>
  <si>
    <t>時蔬青菜</t>
    <phoneticPr fontId="2" type="noConversion"/>
  </si>
  <si>
    <t>白色青菜</t>
    <phoneticPr fontId="2" type="noConversion"/>
  </si>
  <si>
    <t>有機蔬菜</t>
    <phoneticPr fontId="2" type="noConversion"/>
  </si>
  <si>
    <t>深色青菜</t>
    <phoneticPr fontId="2" type="noConversion"/>
  </si>
  <si>
    <t>高麗菜、絲瓜、大白菜、豆芽菜、鵝白菜、西芹</t>
    <phoneticPr fontId="2" type="noConversion"/>
  </si>
  <si>
    <t>地瓜葉、青江菜、菠菜、韭菜花、大.小黃瓜、芥藍、空心菜、雪裡紅、杏菜、油菜、菜豆</t>
    <phoneticPr fontId="2" type="noConversion"/>
  </si>
  <si>
    <t>副 食四</t>
    <phoneticPr fontId="2" type="noConversion"/>
  </si>
  <si>
    <t>湯</t>
    <phoneticPr fontId="2" type="noConversion"/>
  </si>
  <si>
    <t>冬瓜肉片湯</t>
    <phoneticPr fontId="2" type="noConversion"/>
  </si>
  <si>
    <t>冬瓜</t>
    <phoneticPr fontId="2" type="noConversion"/>
  </si>
  <si>
    <t>冬粉肉絲湯</t>
    <phoneticPr fontId="2" type="noConversion"/>
  </si>
  <si>
    <t>冬粉</t>
    <phoneticPr fontId="2" type="noConversion"/>
  </si>
  <si>
    <t>排骨</t>
    <phoneticPr fontId="2" type="noConversion"/>
  </si>
  <si>
    <t>肉絲</t>
    <phoneticPr fontId="2" type="noConversion"/>
  </si>
  <si>
    <t>.</t>
    <phoneticPr fontId="2" type="noConversion"/>
  </si>
  <si>
    <t>芹菜</t>
    <phoneticPr fontId="2" type="noConversion"/>
  </si>
  <si>
    <t>水果</t>
    <phoneticPr fontId="2" type="noConversion"/>
  </si>
  <si>
    <r>
      <t>1</t>
    </r>
    <r>
      <rPr>
        <b/>
        <sz val="14"/>
        <rFont val="細明體"/>
        <family val="3"/>
        <charset val="136"/>
      </rPr>
      <t>份</t>
    </r>
    <phoneticPr fontId="2" type="noConversion"/>
  </si>
  <si>
    <t>其他</t>
    <phoneticPr fontId="2" type="noConversion"/>
  </si>
  <si>
    <t>香Ｑ小米飯</t>
    <phoneticPr fontId="2" type="noConversion"/>
  </si>
  <si>
    <t>香鬆拌飯</t>
    <phoneticPr fontId="2" type="noConversion"/>
  </si>
  <si>
    <t>糙米飯</t>
    <phoneticPr fontId="2" type="noConversion"/>
  </si>
  <si>
    <t>香鬆</t>
    <phoneticPr fontId="2" type="noConversion"/>
  </si>
  <si>
    <t>洋芋燉肉(燉)</t>
    <phoneticPr fontId="2" type="noConversion"/>
  </si>
  <si>
    <t>泰式打拋肉(煮)</t>
    <phoneticPr fontId="2" type="noConversion"/>
  </si>
  <si>
    <t>青葱</t>
    <phoneticPr fontId="2" type="noConversion"/>
  </si>
  <si>
    <t>油菜</t>
    <phoneticPr fontId="2" type="noConversion"/>
  </si>
  <si>
    <t>地瓜粉</t>
    <phoneticPr fontId="2" type="noConversion"/>
  </si>
  <si>
    <t>豬軟骨</t>
    <phoneticPr fontId="2" type="noConversion"/>
  </si>
  <si>
    <t>葱片</t>
    <phoneticPr fontId="2" type="noConversion"/>
  </si>
  <si>
    <t>蕃茄</t>
    <phoneticPr fontId="2" type="noConversion"/>
  </si>
  <si>
    <t>豬肉片</t>
    <phoneticPr fontId="2" type="noConversion"/>
  </si>
  <si>
    <t>乾香菇</t>
    <phoneticPr fontId="2" type="noConversion"/>
  </si>
  <si>
    <t>紅葱頭</t>
    <phoneticPr fontId="2" type="noConversion"/>
  </si>
  <si>
    <t>二砂</t>
    <phoneticPr fontId="2" type="noConversion"/>
  </si>
  <si>
    <t>香根玉米湯</t>
    <phoneticPr fontId="2" type="noConversion"/>
  </si>
  <si>
    <t>酸辣湯</t>
    <phoneticPr fontId="2" type="noConversion"/>
  </si>
  <si>
    <t>銀蘿大骨湯</t>
    <phoneticPr fontId="2" type="noConversion"/>
  </si>
  <si>
    <t>香菜</t>
    <phoneticPr fontId="2" type="noConversion"/>
  </si>
  <si>
    <t>木耳</t>
    <phoneticPr fontId="2" type="noConversion"/>
  </si>
  <si>
    <t>大骨</t>
    <phoneticPr fontId="2" type="noConversion"/>
  </si>
  <si>
    <t>金針菇</t>
    <phoneticPr fontId="2" type="noConversion"/>
  </si>
  <si>
    <t>薑絲</t>
    <phoneticPr fontId="2" type="noConversion"/>
  </si>
  <si>
    <t>供應人數：  人</t>
    <phoneticPr fontId="2" type="noConversion"/>
  </si>
  <si>
    <t>供應廠商營養師:林美香</t>
    <phoneticPr fontId="2" type="noConversion"/>
  </si>
  <si>
    <t>供應廠商電話:0934136857  葉小姐</t>
    <phoneticPr fontId="2" type="noConversion"/>
  </si>
  <si>
    <t>項目</t>
    <phoneticPr fontId="2" type="noConversion"/>
  </si>
  <si>
    <t>菜名/烹調法</t>
    <phoneticPr fontId="2" type="noConversion"/>
  </si>
  <si>
    <t>材料</t>
    <phoneticPr fontId="2" type="noConversion"/>
  </si>
  <si>
    <t>每人(g)</t>
    <phoneticPr fontId="2" type="noConversion"/>
  </si>
  <si>
    <r>
      <t>菜名</t>
    </r>
    <r>
      <rPr>
        <b/>
        <sz val="14"/>
        <rFont val="Times New Roman"/>
        <family val="1"/>
      </rPr>
      <t>/</t>
    </r>
    <r>
      <rPr>
        <b/>
        <sz val="14"/>
        <rFont val="新細明體"/>
        <family val="1"/>
        <charset val="136"/>
      </rPr>
      <t>烹調法</t>
    </r>
    <phoneticPr fontId="2" type="noConversion"/>
  </si>
  <si>
    <t>主食</t>
    <phoneticPr fontId="2" type="noConversion"/>
  </si>
  <si>
    <t>香Ｑ白米飯</t>
    <phoneticPr fontId="2" type="noConversion"/>
  </si>
  <si>
    <t>蛋炒飯</t>
    <phoneticPr fontId="2" type="noConversion"/>
  </si>
  <si>
    <t>綠豆</t>
    <phoneticPr fontId="2" type="noConversion"/>
  </si>
  <si>
    <t>西谷米</t>
    <phoneticPr fontId="2" type="noConversion"/>
  </si>
  <si>
    <t>玉米濃湯</t>
    <phoneticPr fontId="2" type="noConversion"/>
  </si>
  <si>
    <t>大蒜</t>
    <phoneticPr fontId="2" type="noConversion"/>
  </si>
  <si>
    <r>
      <t>每人</t>
    </r>
    <r>
      <rPr>
        <b/>
        <sz val="14"/>
        <rFont val="Times New Roman"/>
        <family val="1"/>
      </rPr>
      <t>(g)</t>
    </r>
    <phoneticPr fontId="2" type="noConversion"/>
  </si>
  <si>
    <t>備註</t>
    <phoneticPr fontId="2" type="noConversion"/>
  </si>
  <si>
    <r>
      <t>副</t>
    </r>
    <r>
      <rPr>
        <b/>
        <sz val="14"/>
        <rFont val="Times New Roman"/>
        <family val="1"/>
      </rPr>
      <t xml:space="preserve"> </t>
    </r>
    <r>
      <rPr>
        <b/>
        <sz val="14"/>
        <rFont val="新細明體"/>
        <family val="1"/>
        <charset val="136"/>
      </rPr>
      <t>食一</t>
    </r>
    <phoneticPr fontId="2" type="noConversion"/>
  </si>
  <si>
    <t>香香肉燥(煮)</t>
    <phoneticPr fontId="2" type="noConversion"/>
  </si>
  <si>
    <t>薑片</t>
    <phoneticPr fontId="2" type="noConversion"/>
  </si>
  <si>
    <t>青葱</t>
    <phoneticPr fontId="2" type="noConversion"/>
  </si>
  <si>
    <t>副 食二</t>
    <phoneticPr fontId="2" type="noConversion"/>
  </si>
  <si>
    <t>滷味(煮)</t>
    <phoneticPr fontId="2" type="noConversion"/>
  </si>
  <si>
    <t>蕃茄炒蛋(炒)</t>
    <phoneticPr fontId="2" type="noConversion"/>
  </si>
  <si>
    <t>雞蛋</t>
    <phoneticPr fontId="2" type="noConversion"/>
  </si>
  <si>
    <t>蕃茄</t>
    <phoneticPr fontId="2" type="noConversion"/>
  </si>
  <si>
    <t>副 食三</t>
    <phoneticPr fontId="2" type="noConversion"/>
  </si>
  <si>
    <t>時蔬青菜</t>
    <phoneticPr fontId="2" type="noConversion"/>
  </si>
  <si>
    <t>深色青菜</t>
    <phoneticPr fontId="2" type="noConversion"/>
  </si>
  <si>
    <t>白色青菜</t>
    <phoneticPr fontId="2" type="noConversion"/>
  </si>
  <si>
    <t>有機蔬菜</t>
    <phoneticPr fontId="2" type="noConversion"/>
  </si>
  <si>
    <t>地瓜葉、青江菜、菠菜、韭菜花、大.小黃瓜、芥藍、空心菜、雪裡紅、杏菜、油菜、菜豆</t>
    <phoneticPr fontId="2" type="noConversion"/>
  </si>
  <si>
    <t>高麗菜、絲瓜、大白菜、豆芽菜、鵝白菜、西芹</t>
    <phoneticPr fontId="2" type="noConversion"/>
  </si>
  <si>
    <t>副 食四</t>
    <phoneticPr fontId="2" type="noConversion"/>
  </si>
  <si>
    <t>地瓜</t>
    <phoneticPr fontId="2" type="noConversion"/>
  </si>
  <si>
    <t>湯</t>
    <phoneticPr fontId="2" type="noConversion"/>
  </si>
  <si>
    <t>香菇雞湯</t>
    <phoneticPr fontId="2" type="noConversion"/>
  </si>
  <si>
    <t>薏仁</t>
    <phoneticPr fontId="2" type="noConversion"/>
  </si>
  <si>
    <t>其他</t>
    <phoneticPr fontId="2" type="noConversion"/>
  </si>
  <si>
    <t>麻醬麵</t>
    <phoneticPr fontId="2" type="noConversion"/>
  </si>
  <si>
    <t>鹽酥雞丁(炸)</t>
    <phoneticPr fontId="2" type="noConversion"/>
  </si>
  <si>
    <t>茴香嫩腿仁(滷)</t>
    <phoneticPr fontId="2" type="noConversion"/>
  </si>
  <si>
    <t>雞腿仁</t>
    <phoneticPr fontId="2" type="noConversion"/>
  </si>
  <si>
    <t>翅腿</t>
    <phoneticPr fontId="2" type="noConversion"/>
  </si>
  <si>
    <t>冬瓜排骨湯</t>
    <phoneticPr fontId="2" type="noConversion"/>
  </si>
  <si>
    <t>營養供應比例</t>
    <phoneticPr fontId="2" type="noConversion"/>
  </si>
  <si>
    <t>年級</t>
    <phoneticPr fontId="2" type="noConversion"/>
  </si>
  <si>
    <t>全榖雜糧類(份)</t>
    <phoneticPr fontId="2" type="noConversion"/>
  </si>
  <si>
    <r>
      <t>豆魚蛋肉類</t>
    </r>
    <r>
      <rPr>
        <b/>
        <sz val="14"/>
        <rFont val="Times New Roman"/>
        <family val="1"/>
      </rPr>
      <t>(</t>
    </r>
    <r>
      <rPr>
        <b/>
        <sz val="14"/>
        <rFont val="新細明體"/>
        <family val="1"/>
        <charset val="136"/>
      </rPr>
      <t>份</t>
    </r>
    <r>
      <rPr>
        <b/>
        <sz val="14"/>
        <rFont val="Times New Roman"/>
        <family val="1"/>
      </rPr>
      <t>)</t>
    </r>
    <phoneticPr fontId="2" type="noConversion"/>
  </si>
  <si>
    <t>蔬菜類(份)</t>
    <phoneticPr fontId="2" type="noConversion"/>
  </si>
  <si>
    <r>
      <t>水果類</t>
    </r>
    <r>
      <rPr>
        <b/>
        <sz val="14"/>
        <rFont val="Times New Roman"/>
        <family val="1"/>
      </rPr>
      <t>(</t>
    </r>
    <r>
      <rPr>
        <b/>
        <sz val="14"/>
        <rFont val="新細明體"/>
        <family val="1"/>
        <charset val="136"/>
      </rPr>
      <t>份</t>
    </r>
    <r>
      <rPr>
        <b/>
        <sz val="14"/>
        <rFont val="Times New Roman"/>
        <family val="1"/>
      </rPr>
      <t>)</t>
    </r>
    <phoneticPr fontId="2" type="noConversion"/>
  </si>
  <si>
    <t>油脂與堅果種子類(份)</t>
    <phoneticPr fontId="2" type="noConversion"/>
  </si>
  <si>
    <t>熱量</t>
    <phoneticPr fontId="2" type="noConversion"/>
  </si>
  <si>
    <t>總熱量</t>
    <phoneticPr fontId="2" type="noConversion"/>
  </si>
  <si>
    <t>南瓜濃湯</t>
    <phoneticPr fontId="2" type="noConversion"/>
  </si>
  <si>
    <t>南瓜</t>
    <phoneticPr fontId="2" type="noConversion"/>
  </si>
  <si>
    <t>拉麵</t>
    <phoneticPr fontId="2" type="noConversion"/>
  </si>
  <si>
    <t>二</t>
    <phoneticPr fontId="2" type="noConversion"/>
  </si>
  <si>
    <t>三</t>
    <phoneticPr fontId="2" type="noConversion"/>
  </si>
  <si>
    <t>四</t>
    <phoneticPr fontId="2" type="noConversion"/>
  </si>
  <si>
    <t>五</t>
    <phoneticPr fontId="2" type="noConversion"/>
  </si>
  <si>
    <t>一</t>
    <phoneticPr fontId="2" type="noConversion"/>
  </si>
  <si>
    <t>9/14</t>
    <phoneticPr fontId="2" type="noConversion"/>
  </si>
  <si>
    <t>9/22</t>
    <phoneticPr fontId="2" type="noConversion"/>
  </si>
  <si>
    <t>9/23</t>
    <phoneticPr fontId="2" type="noConversion"/>
  </si>
  <si>
    <t>9/27</t>
    <phoneticPr fontId="2" type="noConversion"/>
  </si>
  <si>
    <t>時蔬青菜</t>
    <phoneticPr fontId="2" type="noConversion"/>
  </si>
  <si>
    <t>深色青菜</t>
    <phoneticPr fontId="2" type="noConversion"/>
  </si>
  <si>
    <t>地瓜葉、青江菜、菠菜、韭菜花、大.小黃瓜、芥藍、空心菜、雪裡紅、杏菜、油菜、菜豆</t>
    <phoneticPr fontId="2" type="noConversion"/>
  </si>
  <si>
    <t>其他</t>
    <phoneticPr fontId="2" type="noConversion"/>
  </si>
  <si>
    <t>全榖雜糧類(份)</t>
    <phoneticPr fontId="2" type="noConversion"/>
  </si>
  <si>
    <r>
      <t>豆魚蛋肉類</t>
    </r>
    <r>
      <rPr>
        <b/>
        <sz val="14"/>
        <rFont val="Times New Roman"/>
        <family val="1"/>
      </rPr>
      <t>(</t>
    </r>
    <r>
      <rPr>
        <b/>
        <sz val="14"/>
        <rFont val="新細明體"/>
        <family val="1"/>
        <charset val="136"/>
      </rPr>
      <t>份</t>
    </r>
    <r>
      <rPr>
        <b/>
        <sz val="14"/>
        <rFont val="Times New Roman"/>
        <family val="1"/>
      </rPr>
      <t>)</t>
    </r>
    <phoneticPr fontId="2" type="noConversion"/>
  </si>
  <si>
    <t>蔬菜類(份)</t>
    <phoneticPr fontId="2" type="noConversion"/>
  </si>
  <si>
    <t>油脂與堅果種子類(份)</t>
    <phoneticPr fontId="2" type="noConversion"/>
  </si>
  <si>
    <t>總熱量</t>
    <phoneticPr fontId="2" type="noConversion"/>
  </si>
  <si>
    <t>海結肉片湯</t>
    <phoneticPr fontId="2" type="noConversion"/>
  </si>
  <si>
    <t>9月份營養午餐食譜【日新便當製】</t>
    <phoneticPr fontId="2" type="noConversion"/>
  </si>
  <si>
    <t>馬鈴薯</t>
    <phoneticPr fontId="2" type="noConversion"/>
  </si>
  <si>
    <t>牛奶</t>
    <phoneticPr fontId="2" type="noConversion"/>
  </si>
  <si>
    <t>奶類(份)</t>
    <phoneticPr fontId="2" type="noConversion"/>
  </si>
  <si>
    <t>蔬菜蛋花湯</t>
    <phoneticPr fontId="2" type="noConversion"/>
  </si>
  <si>
    <t>雞蛋</t>
    <phoneticPr fontId="2" type="noConversion"/>
  </si>
  <si>
    <t>青葱</t>
    <phoneticPr fontId="2" type="noConversion"/>
  </si>
  <si>
    <t>9/19</t>
    <phoneticPr fontId="2" type="noConversion"/>
  </si>
  <si>
    <t>客家香蔥封肉(滷)</t>
    <phoneticPr fontId="2" type="noConversion"/>
  </si>
  <si>
    <t>豬肉</t>
    <phoneticPr fontId="2" type="noConversion"/>
  </si>
  <si>
    <t>紅蔥頭</t>
    <phoneticPr fontId="2" type="noConversion"/>
  </si>
  <si>
    <t>甘薯粉</t>
    <phoneticPr fontId="2" type="noConversion"/>
  </si>
  <si>
    <t>沙茶肉片(炒)</t>
    <phoneticPr fontId="2" type="noConversion"/>
  </si>
  <si>
    <t>嫩炒雞丁(炒)</t>
    <phoneticPr fontId="2" type="noConversion"/>
  </si>
  <si>
    <t>香酥翅腿(炸)</t>
    <phoneticPr fontId="2" type="noConversion"/>
  </si>
  <si>
    <t>小魚乾蔬菜湯</t>
    <phoneticPr fontId="2" type="noConversion"/>
  </si>
  <si>
    <t>8/30</t>
    <phoneticPr fontId="2" type="noConversion"/>
  </si>
  <si>
    <t>洋蔥片</t>
    <phoneticPr fontId="2" type="noConversion"/>
  </si>
  <si>
    <t>80</t>
    <phoneticPr fontId="2" type="noConversion"/>
  </si>
  <si>
    <t>10</t>
    <phoneticPr fontId="2" type="noConversion"/>
  </si>
  <si>
    <t>印度咖哩魚丁(煮)</t>
    <phoneticPr fontId="2" type="noConversion"/>
  </si>
  <si>
    <t>高麗菜</t>
    <phoneticPr fontId="2" type="noConversion"/>
  </si>
  <si>
    <t>麻醬肉片(炒)</t>
    <phoneticPr fontId="2" type="noConversion"/>
  </si>
  <si>
    <t>9 月30 日   星期五</t>
    <phoneticPr fontId="2" type="noConversion"/>
  </si>
  <si>
    <t>豬肉角</t>
    <phoneticPr fontId="2" type="noConversion"/>
  </si>
  <si>
    <t>豬腳</t>
    <phoneticPr fontId="2" type="noConversion"/>
  </si>
  <si>
    <t>味噌</t>
    <phoneticPr fontId="2" type="noConversion"/>
  </si>
  <si>
    <t>小魚乾</t>
    <phoneticPr fontId="2" type="noConversion"/>
  </si>
  <si>
    <t>水果</t>
    <phoneticPr fontId="2" type="noConversion"/>
  </si>
  <si>
    <t>全榖雜糧類(份)</t>
    <phoneticPr fontId="2" type="noConversion"/>
  </si>
  <si>
    <t>豆魚肉蛋類(份)</t>
    <phoneticPr fontId="2" type="noConversion"/>
  </si>
  <si>
    <t>蔬菜類(份)</t>
    <phoneticPr fontId="2" type="noConversion"/>
  </si>
  <si>
    <t>油脂與堅果種子類(份)</t>
    <phoneticPr fontId="2" type="noConversion"/>
  </si>
  <si>
    <t>塔香豆腐(煮)</t>
    <phoneticPr fontId="2" type="noConversion"/>
  </si>
  <si>
    <t>板豆腐</t>
    <phoneticPr fontId="2" type="noConversion"/>
  </si>
  <si>
    <t>百頁豆腐</t>
    <phoneticPr fontId="2" type="noConversion"/>
  </si>
  <si>
    <t>鰹魚蒸蛋(蒸)</t>
    <phoneticPr fontId="2" type="noConversion"/>
  </si>
  <si>
    <t>黃瓜大骨湯</t>
    <phoneticPr fontId="2" type="noConversion"/>
  </si>
  <si>
    <t>蒜泥</t>
    <phoneticPr fontId="2" type="noConversion"/>
  </si>
  <si>
    <t>洋蔥丁</t>
    <phoneticPr fontId="2" type="noConversion"/>
  </si>
  <si>
    <t>大黃瓜</t>
    <phoneticPr fontId="2" type="noConversion"/>
  </si>
  <si>
    <t>少骨雞丁</t>
    <phoneticPr fontId="2" type="noConversion"/>
  </si>
  <si>
    <t>地瓜薏仁湯</t>
    <phoneticPr fontId="2" type="noConversion"/>
  </si>
  <si>
    <t>馬鈴薯</t>
    <phoneticPr fontId="2" type="noConversion"/>
  </si>
  <si>
    <t>洋蔥</t>
    <phoneticPr fontId="2" type="noConversion"/>
  </si>
  <si>
    <t>五香豬腳(燉)</t>
    <phoneticPr fontId="2" type="noConversion"/>
  </si>
  <si>
    <t>排骨肉</t>
    <phoneticPr fontId="2" type="noConversion"/>
  </si>
  <si>
    <t>肉骨茶(煮)</t>
    <phoneticPr fontId="2" type="noConversion"/>
  </si>
  <si>
    <t>麻婆豆腐(煮)</t>
    <phoneticPr fontId="2" type="noConversion"/>
  </si>
  <si>
    <t>大白菜</t>
    <phoneticPr fontId="2" type="noConversion"/>
  </si>
  <si>
    <t>豆漿</t>
    <phoneticPr fontId="2" type="noConversion"/>
  </si>
  <si>
    <t>季節青菜</t>
  </si>
  <si>
    <t>有機蔬菜</t>
  </si>
  <si>
    <t>魚丁</t>
    <phoneticPr fontId="2" type="noConversion"/>
  </si>
  <si>
    <t>豆干片</t>
    <phoneticPr fontId="2" type="noConversion"/>
  </si>
  <si>
    <t>冬瓜塊</t>
    <phoneticPr fontId="2" type="noConversion"/>
  </si>
  <si>
    <t>山粉圓</t>
    <phoneticPr fontId="2" type="noConversion"/>
  </si>
  <si>
    <t>檸檬汁</t>
    <phoneticPr fontId="2" type="noConversion"/>
  </si>
  <si>
    <t>冬瓜檸檬山粉圓</t>
    <phoneticPr fontId="2" type="noConversion"/>
  </si>
  <si>
    <t>蝦皮</t>
    <phoneticPr fontId="2" type="noConversion"/>
  </si>
  <si>
    <t>四神湯</t>
    <phoneticPr fontId="2" type="noConversion"/>
  </si>
  <si>
    <t>肉片</t>
    <phoneticPr fontId="2" type="noConversion"/>
  </si>
  <si>
    <t>薏仁</t>
    <phoneticPr fontId="2" type="noConversion"/>
  </si>
  <si>
    <t>蓮子</t>
    <phoneticPr fontId="2" type="noConversion"/>
  </si>
  <si>
    <t>薑片</t>
    <phoneticPr fontId="2" type="noConversion"/>
  </si>
  <si>
    <t>9/23(六)補班補課</t>
    <phoneticPr fontId="2" type="noConversion"/>
  </si>
  <si>
    <t>開學日</t>
    <phoneticPr fontId="2" type="noConversion"/>
  </si>
  <si>
    <t xml:space="preserve"> 屏東縣明正國中112年9月第一週學生午餐食譜(外訂桶餐)</t>
    <phoneticPr fontId="2" type="noConversion"/>
  </si>
  <si>
    <t xml:space="preserve"> 屏東縣明正國中112年9月第二週學生午餐食譜(外訂桶餐)</t>
    <phoneticPr fontId="2" type="noConversion"/>
  </si>
  <si>
    <t xml:space="preserve"> 屏東縣明正國中112年9月第三週學生午餐食譜(外訂桶餐)</t>
    <phoneticPr fontId="2" type="noConversion"/>
  </si>
  <si>
    <t xml:space="preserve"> 屏東縣明正國中112年9月第四週學生午餐食譜(外訂桶餐)</t>
    <phoneticPr fontId="2" type="noConversion"/>
  </si>
  <si>
    <t xml:space="preserve"> 屏東縣明正國中112年9月第五週學生午餐食譜(外訂桶餐)</t>
    <phoneticPr fontId="2" type="noConversion"/>
  </si>
  <si>
    <t>9/11</t>
    <phoneticPr fontId="2" type="noConversion"/>
  </si>
  <si>
    <t>9/12</t>
    <phoneticPr fontId="2" type="noConversion"/>
  </si>
  <si>
    <t>9/13</t>
    <phoneticPr fontId="2" type="noConversion"/>
  </si>
  <si>
    <t>9/15</t>
    <phoneticPr fontId="2" type="noConversion"/>
  </si>
  <si>
    <t>9/18</t>
    <phoneticPr fontId="2" type="noConversion"/>
  </si>
  <si>
    <t>9/20</t>
    <phoneticPr fontId="2" type="noConversion"/>
  </si>
  <si>
    <t>9/21</t>
    <phoneticPr fontId="2" type="noConversion"/>
  </si>
  <si>
    <t>9/25</t>
    <phoneticPr fontId="2" type="noConversion"/>
  </si>
  <si>
    <t>9/28</t>
    <phoneticPr fontId="2" type="noConversion"/>
  </si>
  <si>
    <t>六</t>
    <phoneticPr fontId="2" type="noConversion"/>
  </si>
  <si>
    <t>香酥嫩雞腿(炸)</t>
    <phoneticPr fontId="2" type="noConversion"/>
  </si>
  <si>
    <t>蠔油雞腿(煮)</t>
    <phoneticPr fontId="2" type="noConversion"/>
  </si>
  <si>
    <t>煉乳銀絲捲(炸)</t>
    <phoneticPr fontId="2" type="noConversion"/>
  </si>
  <si>
    <t>椰香咖哩肉角(煮)</t>
    <phoneticPr fontId="2" type="noConversion"/>
  </si>
  <si>
    <t>9/29</t>
    <phoneticPr fontId="2" type="noConversion"/>
  </si>
  <si>
    <t>09/29(五)中秋節</t>
    <phoneticPr fontId="2" type="noConversion"/>
  </si>
  <si>
    <t>白米飯</t>
    <phoneticPr fontId="2" type="noConversion"/>
  </si>
  <si>
    <t>小米飯</t>
    <phoneticPr fontId="2" type="noConversion"/>
  </si>
  <si>
    <t>麻醬肉片(煮)</t>
    <phoneticPr fontId="2" type="noConversion"/>
  </si>
  <si>
    <t>冰心地瓜(烤)</t>
    <phoneticPr fontId="2" type="noConversion"/>
  </si>
  <si>
    <t>香酥嫩腿仁(炸)</t>
    <phoneticPr fontId="2" type="noConversion"/>
  </si>
  <si>
    <t>酸菜麵腸(炒)</t>
    <phoneticPr fontId="2" type="noConversion"/>
  </si>
  <si>
    <t>8 月 30 日   星期三</t>
    <phoneticPr fontId="2" type="noConversion"/>
  </si>
  <si>
    <t>8月 31 日 星期四</t>
    <phoneticPr fontId="2" type="noConversion"/>
  </si>
  <si>
    <t>9 月 1 日  星期五</t>
    <phoneticPr fontId="2" type="noConversion"/>
  </si>
  <si>
    <t>9 月23 日   星期六</t>
    <phoneticPr fontId="2" type="noConversion"/>
  </si>
  <si>
    <t>麥片飯</t>
    <phoneticPr fontId="2" type="noConversion"/>
  </si>
  <si>
    <t>麥片飯</t>
    <phoneticPr fontId="2" type="noConversion"/>
  </si>
  <si>
    <t>麥片</t>
    <phoneticPr fontId="2" type="noConversion"/>
  </si>
  <si>
    <t>9 月 04 日   星期一</t>
    <phoneticPr fontId="2" type="noConversion"/>
  </si>
  <si>
    <t>9 月 05 日   星期二</t>
    <phoneticPr fontId="2" type="noConversion"/>
  </si>
  <si>
    <t>9 月07 日   星期四</t>
    <phoneticPr fontId="2" type="noConversion"/>
  </si>
  <si>
    <t>9 月 06 日   星期三</t>
    <phoneticPr fontId="2" type="noConversion"/>
  </si>
  <si>
    <t>9 月 08 日   星期五</t>
    <phoneticPr fontId="2" type="noConversion"/>
  </si>
  <si>
    <t>9 月 11 日   星期一</t>
    <phoneticPr fontId="2" type="noConversion"/>
  </si>
  <si>
    <t>9 月12 日   星期二</t>
    <phoneticPr fontId="2" type="noConversion"/>
  </si>
  <si>
    <t>9 月 13 日   星期三</t>
    <phoneticPr fontId="2" type="noConversion"/>
  </si>
  <si>
    <t>9 月 14 日   星期四</t>
    <phoneticPr fontId="2" type="noConversion"/>
  </si>
  <si>
    <t>9 月15 日   星期五</t>
    <phoneticPr fontId="2" type="noConversion"/>
  </si>
  <si>
    <t>9 月 19 日   星期二</t>
    <phoneticPr fontId="2" type="noConversion"/>
  </si>
  <si>
    <t>9 月 20 日   星期三</t>
    <phoneticPr fontId="2" type="noConversion"/>
  </si>
  <si>
    <t>9 月21 日   星期四</t>
    <phoneticPr fontId="2" type="noConversion"/>
  </si>
  <si>
    <t>9 月22 日   星期五</t>
    <phoneticPr fontId="2" type="noConversion"/>
  </si>
  <si>
    <t>9 月 25 日   星期一</t>
    <phoneticPr fontId="2" type="noConversion"/>
  </si>
  <si>
    <t>9 月 26 日   星期二</t>
    <phoneticPr fontId="2" type="noConversion"/>
  </si>
  <si>
    <t>9 月 27 日   星期三</t>
    <phoneticPr fontId="2" type="noConversion"/>
  </si>
  <si>
    <t>9 月 28 日   星期四</t>
    <phoneticPr fontId="2" type="noConversion"/>
  </si>
  <si>
    <t>中秋節</t>
    <phoneticPr fontId="2" type="noConversion"/>
  </si>
  <si>
    <t>中秋節</t>
    <phoneticPr fontId="2" type="noConversion"/>
  </si>
  <si>
    <t>白米</t>
    <phoneticPr fontId="2" type="noConversion"/>
  </si>
  <si>
    <t>小米</t>
    <phoneticPr fontId="2" type="noConversion"/>
  </si>
  <si>
    <t>白米</t>
    <phoneticPr fontId="2" type="noConversion"/>
  </si>
  <si>
    <t>胚芽米</t>
    <phoneticPr fontId="2" type="noConversion"/>
  </si>
  <si>
    <t>糙米</t>
    <phoneticPr fontId="2" type="noConversion"/>
  </si>
  <si>
    <t>乾木耳</t>
    <phoneticPr fontId="2" type="noConversion"/>
  </si>
  <si>
    <t>泡菜肉片(炒)</t>
    <phoneticPr fontId="2" type="noConversion"/>
  </si>
  <si>
    <t>韓式泡菜</t>
    <phoneticPr fontId="2" type="noConversion"/>
  </si>
  <si>
    <t>酸菜</t>
    <phoneticPr fontId="2" type="noConversion"/>
  </si>
  <si>
    <t>麵腸</t>
    <phoneticPr fontId="2" type="noConversion"/>
  </si>
  <si>
    <t>薑絲</t>
    <phoneticPr fontId="2" type="noConversion"/>
  </si>
  <si>
    <t>大蒜</t>
    <phoneticPr fontId="2" type="noConversion"/>
  </si>
  <si>
    <t>胡蘿蔔</t>
    <phoneticPr fontId="2" type="noConversion"/>
  </si>
  <si>
    <t>大白菜</t>
    <phoneticPr fontId="2" type="noConversion"/>
  </si>
  <si>
    <t>扁魚干</t>
    <phoneticPr fontId="2" type="noConversion"/>
  </si>
  <si>
    <t>乾香菇</t>
    <phoneticPr fontId="2" type="noConversion"/>
  </si>
  <si>
    <t>鮮香菇</t>
    <phoneticPr fontId="2" type="noConversion"/>
  </si>
  <si>
    <t>非基改豆腐</t>
    <phoneticPr fontId="2" type="noConversion"/>
  </si>
  <si>
    <t>瘦豬絞肉</t>
    <phoneticPr fontId="2" type="noConversion"/>
  </si>
  <si>
    <t>豬絞肉</t>
    <phoneticPr fontId="2" type="noConversion"/>
  </si>
  <si>
    <t>青蔥</t>
    <phoneticPr fontId="2" type="noConversion"/>
  </si>
  <si>
    <t>大蒜</t>
    <phoneticPr fontId="2" type="noConversion"/>
  </si>
  <si>
    <t>甜玉米</t>
    <phoneticPr fontId="2" type="noConversion"/>
  </si>
  <si>
    <t>非基改豆腐</t>
    <phoneticPr fontId="2" type="noConversion"/>
  </si>
  <si>
    <t>9 月 18 日   星期一</t>
    <phoneticPr fontId="2" type="noConversion"/>
  </si>
  <si>
    <t>煉乳</t>
    <phoneticPr fontId="2" type="noConversion"/>
  </si>
  <si>
    <t>銀絲捲</t>
    <phoneticPr fontId="2" type="noConversion"/>
  </si>
  <si>
    <t>甘藍豆豉干片(炒)</t>
    <phoneticPr fontId="2" type="noConversion"/>
  </si>
  <si>
    <t>甘藍豆豉干片(炒)</t>
    <phoneticPr fontId="2" type="noConversion"/>
  </si>
  <si>
    <t>豆豉</t>
    <phoneticPr fontId="2" type="noConversion"/>
  </si>
  <si>
    <t>瘦豬絞肉</t>
    <phoneticPr fontId="2" type="noConversion"/>
  </si>
  <si>
    <t>蒜蓉嫩雞(煮)</t>
    <phoneticPr fontId="2" type="noConversion"/>
  </si>
  <si>
    <t>蒜蓉嫩雞(煮)</t>
    <phoneticPr fontId="2" type="noConversion"/>
  </si>
  <si>
    <t>非基改豆皮</t>
    <phoneticPr fontId="2" type="noConversion"/>
  </si>
  <si>
    <t>味噌</t>
    <phoneticPr fontId="2" type="noConversion"/>
  </si>
  <si>
    <t>日式豚骨湯</t>
    <phoneticPr fontId="2" type="noConversion"/>
  </si>
  <si>
    <t>高麗菜</t>
    <phoneticPr fontId="27" type="noConversion"/>
  </si>
  <si>
    <t>柴魚片</t>
    <phoneticPr fontId="27" type="noConversion"/>
  </si>
  <si>
    <t>玉米粒</t>
    <phoneticPr fontId="27" type="noConversion"/>
  </si>
  <si>
    <t>大骨</t>
    <phoneticPr fontId="27" type="noConversion"/>
  </si>
  <si>
    <t>豚骨拉麵</t>
    <phoneticPr fontId="2" type="noConversion"/>
  </si>
  <si>
    <t>豚骨肉片湯</t>
    <phoneticPr fontId="2" type="noConversion"/>
  </si>
  <si>
    <t>乾裙帶菜</t>
    <phoneticPr fontId="2" type="noConversion"/>
  </si>
  <si>
    <t>乾裙帶菜</t>
    <phoneticPr fontId="2" type="noConversion"/>
  </si>
  <si>
    <t>肉片</t>
    <phoneticPr fontId="27" type="noConversion"/>
  </si>
  <si>
    <t>甜薯滑蛋(滑)</t>
    <phoneticPr fontId="2" type="noConversion"/>
  </si>
  <si>
    <t>甜薯</t>
    <phoneticPr fontId="2" type="noConversion"/>
  </si>
  <si>
    <t>芹菜</t>
    <phoneticPr fontId="2" type="noConversion"/>
  </si>
  <si>
    <t>薑片</t>
    <phoneticPr fontId="2" type="noConversion"/>
  </si>
  <si>
    <t>甜玉米</t>
    <phoneticPr fontId="2" type="noConversion"/>
  </si>
  <si>
    <t>薑</t>
    <phoneticPr fontId="2" type="noConversion"/>
  </si>
  <si>
    <t>少骨雞肉</t>
    <phoneticPr fontId="2" type="noConversion"/>
  </si>
  <si>
    <t>翅腿</t>
    <phoneticPr fontId="2" type="noConversion"/>
  </si>
  <si>
    <t>九層塔</t>
    <phoneticPr fontId="2" type="noConversion"/>
  </si>
  <si>
    <t>塔香翅腿(炒)</t>
    <phoneticPr fontId="2" type="noConversion"/>
  </si>
  <si>
    <t>田園蔬菜堡(煮)</t>
    <phoneticPr fontId="2" type="noConversion"/>
  </si>
  <si>
    <t>冰心地瓜</t>
    <phoneticPr fontId="2" type="noConversion"/>
  </si>
  <si>
    <t>豬肉絲</t>
    <phoneticPr fontId="2" type="noConversion"/>
  </si>
  <si>
    <t>豆干片</t>
    <phoneticPr fontId="2" type="noConversion"/>
  </si>
  <si>
    <t>鮮菇滑蛋(滑)</t>
    <phoneticPr fontId="2" type="noConversion"/>
  </si>
  <si>
    <t>雞蛋</t>
    <phoneticPr fontId="2" type="noConversion"/>
  </si>
  <si>
    <t>金針菇</t>
    <phoneticPr fontId="2" type="noConversion"/>
  </si>
  <si>
    <t>鮮香菇</t>
    <phoneticPr fontId="2" type="noConversion"/>
  </si>
  <si>
    <t>青蔥</t>
    <phoneticPr fontId="2" type="noConversion"/>
  </si>
  <si>
    <t>洋蔥</t>
    <phoneticPr fontId="2" type="noConversion"/>
  </si>
  <si>
    <t>白菜肉絲湯</t>
    <phoneticPr fontId="2" type="noConversion"/>
  </si>
  <si>
    <t>甘薯粉</t>
    <phoneticPr fontId="2" type="noConversion"/>
  </si>
  <si>
    <t>豬絞肉</t>
    <phoneticPr fontId="2" type="noConversion"/>
  </si>
  <si>
    <t>香酥嫩雞腿(炸)</t>
    <phoneticPr fontId="2" type="noConversion"/>
  </si>
  <si>
    <t>洋蔥</t>
    <phoneticPr fontId="2" type="noConversion"/>
  </si>
  <si>
    <t>煉乳銀絲捲(炸)</t>
    <phoneticPr fontId="2" type="noConversion"/>
  </si>
  <si>
    <t>白蘿蔔</t>
    <phoneticPr fontId="2" type="noConversion"/>
  </si>
  <si>
    <t>油豆腐</t>
    <phoneticPr fontId="2" type="noConversion"/>
  </si>
  <si>
    <t>結球白菜</t>
    <phoneticPr fontId="2" type="noConversion"/>
  </si>
  <si>
    <t>粉絲</t>
    <phoneticPr fontId="2" type="noConversion"/>
  </si>
  <si>
    <t>銀芽肉絲(炒)</t>
    <phoneticPr fontId="2" type="noConversion"/>
  </si>
  <si>
    <t>豆芽菜</t>
    <phoneticPr fontId="2" type="noConversion"/>
  </si>
  <si>
    <t>韮菜</t>
    <phoneticPr fontId="2" type="noConversion"/>
  </si>
  <si>
    <t>回鍋肉片(炒)</t>
    <phoneticPr fontId="2" type="noConversion"/>
  </si>
  <si>
    <t>蒜苗</t>
    <phoneticPr fontId="2" type="noConversion"/>
  </si>
  <si>
    <t>五穀飯</t>
    <phoneticPr fontId="2" type="noConversion"/>
  </si>
  <si>
    <t>白米</t>
    <phoneticPr fontId="2" type="noConversion"/>
  </si>
  <si>
    <t>五穀米</t>
    <phoneticPr fontId="2" type="noConversion"/>
  </si>
  <si>
    <t>香酥肉條(炸)</t>
    <phoneticPr fontId="2" type="noConversion"/>
  </si>
  <si>
    <t>豬肉條</t>
    <phoneticPr fontId="2" type="noConversion"/>
  </si>
  <si>
    <t>甘薯粉</t>
    <phoneticPr fontId="2" type="noConversion"/>
  </si>
  <si>
    <t>地瓜條</t>
    <phoneticPr fontId="2" type="noConversion"/>
  </si>
  <si>
    <t>雞蛋</t>
    <phoneticPr fontId="2" type="noConversion"/>
  </si>
  <si>
    <t>胡蘿蔔</t>
    <phoneticPr fontId="2" type="noConversion"/>
  </si>
  <si>
    <t>客家小炒(炒)</t>
    <phoneticPr fontId="2" type="noConversion"/>
  </si>
  <si>
    <t>芹菜</t>
    <phoneticPr fontId="2" type="noConversion"/>
  </si>
  <si>
    <t>三色雞丁(炒)</t>
    <phoneticPr fontId="2" type="noConversion"/>
  </si>
  <si>
    <t>雞丁</t>
    <phoneticPr fontId="2" type="noConversion"/>
  </si>
  <si>
    <t>非基改豆干</t>
    <phoneticPr fontId="2" type="noConversion"/>
  </si>
  <si>
    <t>甜玉米</t>
    <phoneticPr fontId="2" type="noConversion"/>
  </si>
  <si>
    <t>肉絲</t>
    <phoneticPr fontId="2" type="noConversion"/>
  </si>
  <si>
    <t>毛豆</t>
    <phoneticPr fontId="2" type="noConversion"/>
  </si>
  <si>
    <t>乾魷魚</t>
    <phoneticPr fontId="2" type="noConversion"/>
  </si>
  <si>
    <t>鮮香菇</t>
    <phoneticPr fontId="2" type="noConversion"/>
  </si>
  <si>
    <t>高麗菜</t>
    <phoneticPr fontId="2" type="noConversion"/>
  </si>
  <si>
    <t>油腐粉絲湯</t>
    <phoneticPr fontId="2" type="noConversion"/>
  </si>
  <si>
    <t>油豆腐</t>
    <phoneticPr fontId="2" type="noConversion"/>
  </si>
  <si>
    <t>冬粉</t>
    <phoneticPr fontId="2" type="noConversion"/>
  </si>
  <si>
    <t>麻油雞(煮)</t>
    <phoneticPr fontId="2" type="noConversion"/>
  </si>
  <si>
    <t>骨腿</t>
    <phoneticPr fontId="2" type="noConversion"/>
  </si>
  <si>
    <t>蒜泥白肉(煮)</t>
    <phoneticPr fontId="2" type="noConversion"/>
  </si>
  <si>
    <t>豬肉片</t>
    <phoneticPr fontId="2" type="noConversion"/>
  </si>
  <si>
    <t>薑片</t>
    <phoneticPr fontId="2" type="noConversion"/>
  </si>
  <si>
    <t>大蒜</t>
    <phoneticPr fontId="2" type="noConversion"/>
  </si>
  <si>
    <t>韓式年糕(炒)</t>
    <phoneticPr fontId="2" type="noConversion"/>
  </si>
  <si>
    <t>螞蟻上樹(炒)</t>
    <phoneticPr fontId="2" type="noConversion"/>
  </si>
  <si>
    <t>年糕條</t>
    <phoneticPr fontId="2" type="noConversion"/>
  </si>
  <si>
    <t>洋蔥</t>
    <phoneticPr fontId="2" type="noConversion"/>
  </si>
  <si>
    <t>韓式泡菜</t>
    <phoneticPr fontId="2" type="noConversion"/>
  </si>
  <si>
    <t>瘦絞肉</t>
    <phoneticPr fontId="2" type="noConversion"/>
  </si>
  <si>
    <t>韮菜</t>
    <phoneticPr fontId="2" type="noConversion"/>
  </si>
  <si>
    <t>油葱酥</t>
    <phoneticPr fontId="2" type="noConversion"/>
  </si>
  <si>
    <t>油蔥酥</t>
    <phoneticPr fontId="2" type="noConversion"/>
  </si>
  <si>
    <t>塔香海茸(炒)</t>
    <phoneticPr fontId="2" type="noConversion"/>
  </si>
  <si>
    <t>豬肉絲</t>
    <phoneticPr fontId="2" type="noConversion"/>
  </si>
  <si>
    <t>芹菜炒豆包(炒)</t>
    <phoneticPr fontId="2" type="noConversion"/>
  </si>
  <si>
    <t>海帶茸</t>
    <phoneticPr fontId="2" type="noConversion"/>
  </si>
  <si>
    <t>非基改豆包</t>
    <phoneticPr fontId="2" type="noConversion"/>
  </si>
  <si>
    <t>薑絲</t>
    <phoneticPr fontId="2" type="noConversion"/>
  </si>
  <si>
    <t>乾木耳</t>
    <phoneticPr fontId="2" type="noConversion"/>
  </si>
  <si>
    <t>九層塔</t>
    <phoneticPr fontId="2" type="noConversion"/>
  </si>
  <si>
    <t>蔥香滑蛋(滑)</t>
    <phoneticPr fontId="2" type="noConversion"/>
  </si>
  <si>
    <t>青葱</t>
    <phoneticPr fontId="2" type="noConversion"/>
  </si>
  <si>
    <t>香菇養生湯</t>
    <phoneticPr fontId="2" type="noConversion"/>
  </si>
  <si>
    <t>乾香菇</t>
    <phoneticPr fontId="2" type="noConversion"/>
  </si>
  <si>
    <t>紅棗</t>
    <phoneticPr fontId="2" type="noConversion"/>
  </si>
  <si>
    <t>枸杞</t>
  </si>
  <si>
    <t>薑絲</t>
    <phoneticPr fontId="2" type="noConversion"/>
  </si>
  <si>
    <t>白蘿蔔</t>
    <phoneticPr fontId="2" type="noConversion"/>
  </si>
  <si>
    <t>湯</t>
    <phoneticPr fontId="2" type="noConversion"/>
  </si>
  <si>
    <t>9/26</t>
    <phoneticPr fontId="2" type="noConversion"/>
  </si>
  <si>
    <t>海芽蛋花湯</t>
    <phoneticPr fontId="2" type="noConversion"/>
  </si>
  <si>
    <t>乾海芽</t>
    <phoneticPr fontId="2" type="noConversion"/>
  </si>
  <si>
    <t>雞蛋</t>
    <phoneticPr fontId="2" type="noConversion"/>
  </si>
  <si>
    <t>青蔥</t>
    <phoneticPr fontId="2" type="noConversion"/>
  </si>
  <si>
    <t>冰心地瓜(烤)</t>
    <phoneticPr fontId="2" type="noConversion"/>
  </si>
  <si>
    <t>白米</t>
    <phoneticPr fontId="2" type="noConversion"/>
  </si>
  <si>
    <t>胚芽米</t>
    <phoneticPr fontId="2" type="noConversion"/>
  </si>
  <si>
    <t>芹香油腐(煮)</t>
    <phoneticPr fontId="2" type="noConversion"/>
  </si>
  <si>
    <t>魚丸</t>
    <phoneticPr fontId="2" type="noConversion"/>
  </si>
  <si>
    <t>海帶結</t>
    <phoneticPr fontId="2" type="noConversion"/>
  </si>
  <si>
    <t>白菜滷(滷)</t>
    <phoneticPr fontId="2" type="noConversion"/>
  </si>
  <si>
    <t>8/31</t>
    <phoneticPr fontId="2" type="noConversion"/>
  </si>
  <si>
    <t>四</t>
    <phoneticPr fontId="2" type="noConversion"/>
  </si>
  <si>
    <t>白米飯</t>
    <phoneticPr fontId="2" type="noConversion"/>
  </si>
  <si>
    <t>泡菜肉片(炒)</t>
    <phoneticPr fontId="2" type="noConversion"/>
  </si>
  <si>
    <t>酸菜麵腸(炒)</t>
    <phoneticPr fontId="2" type="noConversion"/>
  </si>
  <si>
    <t>9/1</t>
    <phoneticPr fontId="2" type="noConversion"/>
  </si>
  <si>
    <t>五</t>
    <phoneticPr fontId="2" type="noConversion"/>
  </si>
  <si>
    <t>嫩炒雞丁(炒)</t>
    <phoneticPr fontId="2" type="noConversion"/>
  </si>
  <si>
    <t>白菜滷(滷)</t>
    <phoneticPr fontId="2" type="noConversion"/>
  </si>
  <si>
    <t>冬粉肉絲湯</t>
    <phoneticPr fontId="2" type="noConversion"/>
  </si>
  <si>
    <t>9/4</t>
    <phoneticPr fontId="2" type="noConversion"/>
  </si>
  <si>
    <t>一</t>
    <phoneticPr fontId="2" type="noConversion"/>
  </si>
  <si>
    <t>洋芋燉肉(燉)</t>
    <phoneticPr fontId="2" type="noConversion"/>
  </si>
  <si>
    <t>客家小炒(炒)</t>
    <phoneticPr fontId="2" type="noConversion"/>
  </si>
  <si>
    <t>蔬菜蛋花湯</t>
    <phoneticPr fontId="2" type="noConversion"/>
  </si>
  <si>
    <t>9/5</t>
    <phoneticPr fontId="2" type="noConversion"/>
  </si>
  <si>
    <t>二</t>
    <phoneticPr fontId="2" type="noConversion"/>
  </si>
  <si>
    <t>五穀飯</t>
    <phoneticPr fontId="2" type="noConversion"/>
  </si>
  <si>
    <t>印度咖哩魚丁(煮)</t>
    <phoneticPr fontId="2" type="noConversion"/>
  </si>
  <si>
    <t>三色雞丁(炒)</t>
    <phoneticPr fontId="2" type="noConversion"/>
  </si>
  <si>
    <t>香根玉米湯</t>
    <phoneticPr fontId="2" type="noConversion"/>
  </si>
  <si>
    <t>9/6</t>
    <phoneticPr fontId="2" type="noConversion"/>
  </si>
  <si>
    <t>三</t>
    <phoneticPr fontId="2" type="noConversion"/>
  </si>
  <si>
    <t>香鬆拌飯</t>
    <phoneticPr fontId="2" type="noConversion"/>
  </si>
  <si>
    <t>泰式打拋肉(煮)</t>
    <phoneticPr fontId="2" type="noConversion"/>
  </si>
  <si>
    <t>銀芽肉絲(炒)</t>
    <phoneticPr fontId="2" type="noConversion"/>
  </si>
  <si>
    <t>銀蘿大骨湯</t>
    <phoneticPr fontId="2" type="noConversion"/>
  </si>
  <si>
    <t>9/7</t>
    <phoneticPr fontId="2" type="noConversion"/>
  </si>
  <si>
    <t>香酥翅腿(炸)</t>
    <phoneticPr fontId="2" type="noConversion"/>
  </si>
  <si>
    <t>麻婆豆腐(煮)</t>
    <phoneticPr fontId="2" type="noConversion"/>
  </si>
  <si>
    <t>豚骨肉片湯</t>
    <phoneticPr fontId="2" type="noConversion"/>
  </si>
  <si>
    <t>9/8</t>
    <phoneticPr fontId="2" type="noConversion"/>
  </si>
  <si>
    <t>糙米飯</t>
    <phoneticPr fontId="2" type="noConversion"/>
  </si>
  <si>
    <t>沙茶肉片(炒)</t>
    <phoneticPr fontId="2" type="noConversion"/>
  </si>
  <si>
    <t>甜薯滑蛋(滑)</t>
    <phoneticPr fontId="2" type="noConversion"/>
  </si>
  <si>
    <t>油腐粉絲湯</t>
    <phoneticPr fontId="2" type="noConversion"/>
  </si>
  <si>
    <t>冬瓜檸檬山粉圓</t>
    <phoneticPr fontId="2" type="noConversion"/>
  </si>
  <si>
    <r>
      <t>明正國中</t>
    </r>
    <r>
      <rPr>
        <b/>
        <sz val="20"/>
        <rFont val="新細明體"/>
        <family val="1"/>
        <charset val="136"/>
      </rPr>
      <t xml:space="preserve">  服務專線：(08)7372607     </t>
    </r>
    <phoneticPr fontId="2" type="noConversion"/>
  </si>
  <si>
    <t>※每日供應三菜一湯，若遇特殊情形(如颱風天、缺貨、停水【電】)請校方午秘委員允許廠商更改菜單，謝謝!</t>
  </si>
  <si>
    <t>※隔週附涼湯一次，若天氣轉涼，請校方允許涼湯變更為熱湯，謝謝!</t>
    <phoneticPr fontId="2" type="noConversion"/>
  </si>
  <si>
    <t>※本校一律使用國產豬肉食材</t>
  </si>
  <si>
    <t>廠商營養師：林美香</t>
  </si>
  <si>
    <t>※每週供應1次水果    ※每週供應1次有機蔬菜    ※每月供應1次乳品    ※本月供應1次豆漿</t>
    <phoneticPr fontId="2" type="noConversion"/>
  </si>
  <si>
    <t>食譜設計:林美香</t>
  </si>
  <si>
    <t>※隔週附涼湯一次，若天氣轉涼，請校方允許涼湯變更為熱湯，謝謝!</t>
  </si>
  <si>
    <t xml:space="preserve">※本校一律使用國產豬肉食材。    </t>
  </si>
  <si>
    <t>※每週1次有機蔬菜。   ※每週1次水果。   ※每月1次乳品。   ※本月1次豆漿。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</si>
</sst>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.0_ "/>
    <numFmt numFmtId="177" formatCode="0;_؀"/>
    <numFmt numFmtId="178" formatCode="0;_ꃿ"/>
    <numFmt numFmtId="179" formatCode="0;_᠀"/>
    <numFmt numFmtId="180" formatCode="0_);[Red]\(0\)"/>
    <numFmt numFmtId="181" formatCode="0.0;;;@"/>
  </numFmts>
  <fonts count="44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name val="標楷體"/>
      <family val="4"/>
      <charset val="136"/>
    </font>
    <font>
      <sz val="14"/>
      <name val="標楷體"/>
      <family val="4"/>
      <charset val="136"/>
    </font>
    <font>
      <b/>
      <sz val="14"/>
      <name val="標楷體"/>
      <family val="4"/>
      <charset val="136"/>
    </font>
    <font>
      <sz val="14"/>
      <name val="新細明體"/>
      <family val="1"/>
      <charset val="136"/>
    </font>
    <font>
      <b/>
      <sz val="14"/>
      <name val="新細明體"/>
      <family val="1"/>
      <charset val="136"/>
    </font>
    <font>
      <sz val="14"/>
      <color indexed="8"/>
      <name val="新細明體"/>
      <family val="1"/>
      <charset val="136"/>
    </font>
    <font>
      <b/>
      <sz val="14"/>
      <name val="細明體"/>
      <family val="3"/>
      <charset val="136"/>
    </font>
    <font>
      <b/>
      <sz val="14"/>
      <name val="Times New Roman"/>
      <family val="1"/>
    </font>
    <font>
      <b/>
      <sz val="14"/>
      <color indexed="8"/>
      <name val="新細明體"/>
      <family val="1"/>
      <charset val="136"/>
    </font>
    <font>
      <b/>
      <sz val="14"/>
      <color indexed="36"/>
      <name val="新細明體"/>
      <family val="1"/>
      <charset val="136"/>
    </font>
    <font>
      <b/>
      <sz val="16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4"/>
      <color theme="1"/>
      <name val="新細明體"/>
      <family val="1"/>
      <charset val="136"/>
      <scheme val="minor"/>
    </font>
    <font>
      <sz val="16"/>
      <color rgb="FF002060"/>
      <name val="新細明體"/>
      <family val="1"/>
      <charset val="136"/>
      <scheme val="minor"/>
    </font>
    <font>
      <b/>
      <sz val="14"/>
      <name val="新細明體"/>
      <family val="1"/>
      <charset val="136"/>
      <scheme val="minor"/>
    </font>
    <font>
      <b/>
      <sz val="16"/>
      <name val="新細明體"/>
      <family val="1"/>
      <charset val="136"/>
      <scheme val="minor"/>
    </font>
    <font>
      <b/>
      <sz val="14"/>
      <color rgb="FFFF0000"/>
      <name val="新細明體"/>
      <family val="1"/>
      <charset val="136"/>
    </font>
    <font>
      <b/>
      <sz val="12"/>
      <name val="新細明體"/>
      <family val="1"/>
      <charset val="136"/>
    </font>
    <font>
      <b/>
      <sz val="9"/>
      <name val="新細明體"/>
      <family val="1"/>
      <charset val="136"/>
    </font>
    <font>
      <b/>
      <sz val="14"/>
      <color rgb="FF000000"/>
      <name val="新細明體"/>
      <family val="1"/>
      <charset val="136"/>
      <scheme val="minor"/>
    </font>
    <font>
      <b/>
      <sz val="14"/>
      <color theme="0"/>
      <name val="新細明體"/>
      <family val="1"/>
      <charset val="136"/>
    </font>
    <font>
      <b/>
      <sz val="12"/>
      <color theme="0"/>
      <name val="新細明體"/>
      <family val="1"/>
      <charset val="136"/>
    </font>
    <font>
      <b/>
      <sz val="14"/>
      <color rgb="FF0070C0"/>
      <name val="新細明體"/>
      <family val="1"/>
      <charset val="136"/>
    </font>
    <font>
      <b/>
      <sz val="14"/>
      <name val="新細明體"/>
      <family val="1"/>
      <charset val="136"/>
      <scheme val="major"/>
    </font>
    <font>
      <sz val="9"/>
      <name val="細明體"/>
      <family val="3"/>
      <charset val="136"/>
    </font>
    <font>
      <b/>
      <sz val="14"/>
      <color theme="1"/>
      <name val="新細明體"/>
      <family val="1"/>
      <charset val="136"/>
      <scheme val="major"/>
    </font>
    <font>
      <b/>
      <sz val="14"/>
      <color theme="1"/>
      <name val="新細明體"/>
      <family val="1"/>
      <charset val="136"/>
      <scheme val="minor"/>
    </font>
    <font>
      <b/>
      <sz val="18"/>
      <color rgb="FFFF0000"/>
      <name val="新細明體"/>
      <family val="1"/>
      <charset val="136"/>
    </font>
    <font>
      <b/>
      <sz val="18"/>
      <name val="新細明體"/>
      <family val="1"/>
      <charset val="136"/>
    </font>
    <font>
      <b/>
      <sz val="18"/>
      <color rgb="FFFF0000"/>
      <name val="新細明體"/>
      <family val="1"/>
      <charset val="136"/>
      <scheme val="minor"/>
    </font>
    <font>
      <b/>
      <sz val="18"/>
      <name val="新細明體"/>
      <family val="1"/>
      <charset val="136"/>
      <scheme val="minor"/>
    </font>
    <font>
      <sz val="18"/>
      <color theme="6" tint="-0.499984740745262"/>
      <name val="新細明體"/>
      <family val="1"/>
      <charset val="136"/>
    </font>
    <font>
      <b/>
      <sz val="18"/>
      <name val="方正琥珀"/>
      <family val="1"/>
      <charset val="136"/>
    </font>
    <font>
      <sz val="18"/>
      <color theme="9" tint="-0.499984740745262"/>
      <name val="新細明體"/>
      <family val="1"/>
      <charset val="136"/>
    </font>
    <font>
      <sz val="18"/>
      <name val="新細明體"/>
      <family val="1"/>
      <charset val="136"/>
    </font>
    <font>
      <b/>
      <u/>
      <sz val="20"/>
      <name val="新細明體"/>
      <family val="1"/>
      <charset val="136"/>
      <scheme val="minor"/>
    </font>
    <font>
      <b/>
      <sz val="20"/>
      <name val="新細明體"/>
      <family val="1"/>
      <charset val="136"/>
    </font>
    <font>
      <sz val="20"/>
      <color rgb="FF002060"/>
      <name val="新細明體"/>
      <family val="1"/>
      <charset val="136"/>
      <scheme val="minor"/>
    </font>
    <font>
      <sz val="30"/>
      <name val="新細明體"/>
      <family val="1"/>
      <charset val="136"/>
    </font>
    <font>
      <sz val="24"/>
      <color indexed="8"/>
      <name val="新細明體"/>
      <family val="1"/>
      <charset val="136"/>
    </font>
    <font>
      <sz val="12"/>
      <color indexed="8"/>
      <name val="新細明體"/>
      <family val="1"/>
      <charset val="136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6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4" fillId="0" borderId="0">
      <alignment vertical="center"/>
    </xf>
    <xf numFmtId="0" fontId="1" fillId="0" borderId="0"/>
  </cellStyleXfs>
  <cellXfs count="451">
    <xf numFmtId="0" fontId="0" fillId="0" borderId="0" xfId="0"/>
    <xf numFmtId="0" fontId="3" fillId="0" borderId="0" xfId="0" applyFont="1"/>
    <xf numFmtId="0" fontId="4" fillId="0" borderId="1" xfId="0" applyFont="1" applyBorder="1" applyAlignment="1">
      <alignment vertical="center"/>
    </xf>
    <xf numFmtId="0" fontId="4" fillId="0" borderId="0" xfId="0" applyFont="1" applyBorder="1" applyAlignment="1">
      <alignment horizontal="left"/>
    </xf>
    <xf numFmtId="0" fontId="4" fillId="0" borderId="0" xfId="0" applyFont="1"/>
    <xf numFmtId="0" fontId="1" fillId="0" borderId="0" xfId="1" applyFont="1" applyAlignment="1"/>
    <xf numFmtId="0" fontId="4" fillId="0" borderId="0" xfId="0" applyFont="1" applyAlignment="1">
      <alignment horizontal="center"/>
    </xf>
    <xf numFmtId="0" fontId="6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7" fillId="0" borderId="2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shrinkToFit="1"/>
    </xf>
    <xf numFmtId="0" fontId="7" fillId="0" borderId="2" xfId="0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 shrinkToFit="1"/>
    </xf>
    <xf numFmtId="0" fontId="7" fillId="0" borderId="2" xfId="1" applyFont="1" applyBorder="1" applyAlignment="1">
      <alignment horizontal="center" vertical="center"/>
    </xf>
    <xf numFmtId="0" fontId="7" fillId="0" borderId="0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shrinkToFit="1"/>
    </xf>
    <xf numFmtId="0" fontId="7" fillId="0" borderId="3" xfId="0" applyFont="1" applyBorder="1"/>
    <xf numFmtId="0" fontId="7" fillId="0" borderId="4" xfId="0" applyFont="1" applyBorder="1"/>
    <xf numFmtId="0" fontId="7" fillId="0" borderId="5" xfId="0" applyFont="1" applyBorder="1" applyAlignment="1">
      <alignment horizontal="center" vertical="center" shrinkToFit="1"/>
    </xf>
    <xf numFmtId="0" fontId="7" fillId="0" borderId="2" xfId="0" applyFont="1" applyBorder="1" applyAlignment="1"/>
    <xf numFmtId="0" fontId="7" fillId="0" borderId="6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/>
    </xf>
    <xf numFmtId="0" fontId="9" fillId="0" borderId="2" xfId="1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/>
    </xf>
    <xf numFmtId="0" fontId="6" fillId="0" borderId="0" xfId="0" applyFont="1"/>
    <xf numFmtId="0" fontId="7" fillId="0" borderId="7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shrinkToFit="1"/>
    </xf>
    <xf numFmtId="0" fontId="6" fillId="0" borderId="0" xfId="0" applyFont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 shrinkToFit="1"/>
    </xf>
    <xf numFmtId="0" fontId="7" fillId="0" borderId="14" xfId="0" applyFont="1" applyBorder="1" applyAlignment="1">
      <alignment horizontal="center" vertical="center"/>
    </xf>
    <xf numFmtId="176" fontId="7" fillId="0" borderId="2" xfId="0" applyNumberFormat="1" applyFont="1" applyBorder="1" applyAlignment="1">
      <alignment horizontal="center" vertical="center" shrinkToFit="1"/>
    </xf>
    <xf numFmtId="176" fontId="7" fillId="0" borderId="2" xfId="0" applyNumberFormat="1" applyFont="1" applyBorder="1" applyAlignment="1">
      <alignment horizontal="center" vertical="center"/>
    </xf>
    <xf numFmtId="176" fontId="11" fillId="0" borderId="15" xfId="0" applyNumberFormat="1" applyFont="1" applyBorder="1" applyAlignment="1">
      <alignment horizontal="center" vertical="center"/>
    </xf>
    <xf numFmtId="176" fontId="7" fillId="0" borderId="15" xfId="0" applyNumberFormat="1" applyFont="1" applyBorder="1" applyAlignment="1">
      <alignment horizontal="center" vertical="center"/>
    </xf>
    <xf numFmtId="0" fontId="7" fillId="0" borderId="16" xfId="0" applyFont="1" applyBorder="1" applyAlignment="1">
      <alignment vertical="center"/>
    </xf>
    <xf numFmtId="177" fontId="7" fillId="0" borderId="17" xfId="0" applyNumberFormat="1" applyFont="1" applyBorder="1" applyAlignment="1">
      <alignment horizontal="center"/>
    </xf>
    <xf numFmtId="0" fontId="6" fillId="0" borderId="0" xfId="1" applyFont="1" applyAlignment="1"/>
    <xf numFmtId="0" fontId="0" fillId="0" borderId="0" xfId="0" applyFont="1"/>
    <xf numFmtId="0" fontId="7" fillId="0" borderId="19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9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7" fillId="0" borderId="21" xfId="0" applyFont="1" applyFill="1" applyBorder="1" applyAlignment="1">
      <alignment horizontal="center" vertical="center" shrinkToFit="1"/>
    </xf>
    <xf numFmtId="0" fontId="7" fillId="0" borderId="22" xfId="0" applyFont="1" applyBorder="1" applyAlignment="1">
      <alignment horizontal="center"/>
    </xf>
    <xf numFmtId="0" fontId="7" fillId="0" borderId="23" xfId="0" applyFont="1" applyBorder="1" applyAlignment="1">
      <alignment horizontal="center" vertical="center"/>
    </xf>
    <xf numFmtId="176" fontId="7" fillId="0" borderId="10" xfId="0" applyNumberFormat="1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25" xfId="0" applyFont="1" applyBorder="1" applyAlignment="1">
      <alignment vertical="center"/>
    </xf>
    <xf numFmtId="177" fontId="7" fillId="0" borderId="26" xfId="0" applyNumberFormat="1" applyFont="1" applyBorder="1" applyAlignment="1">
      <alignment horizontal="center"/>
    </xf>
    <xf numFmtId="0" fontId="7" fillId="0" borderId="27" xfId="0" applyFont="1" applyBorder="1"/>
    <xf numFmtId="0" fontId="7" fillId="0" borderId="28" xfId="0" applyFont="1" applyBorder="1"/>
    <xf numFmtId="0" fontId="7" fillId="0" borderId="14" xfId="0" applyFont="1" applyBorder="1" applyAlignment="1">
      <alignment horizontal="center" vertical="center" shrinkToFit="1"/>
    </xf>
    <xf numFmtId="0" fontId="7" fillId="0" borderId="7" xfId="0" applyFont="1" applyBorder="1" applyAlignment="1">
      <alignment horizontal="center" vertical="center" shrinkToFit="1"/>
    </xf>
    <xf numFmtId="0" fontId="12" fillId="0" borderId="7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176" fontId="11" fillId="0" borderId="2" xfId="0" applyNumberFormat="1" applyFont="1" applyBorder="1" applyAlignment="1">
      <alignment horizontal="center" vertical="center" shrinkToFit="1"/>
    </xf>
    <xf numFmtId="49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shrinkToFit="1"/>
    </xf>
    <xf numFmtId="0" fontId="7" fillId="0" borderId="0" xfId="0" applyFont="1" applyAlignment="1"/>
    <xf numFmtId="0" fontId="6" fillId="0" borderId="0" xfId="0" applyFont="1" applyAlignment="1">
      <alignment horizontal="left" vertical="center"/>
    </xf>
    <xf numFmtId="0" fontId="7" fillId="0" borderId="33" xfId="0" applyFont="1" applyBorder="1"/>
    <xf numFmtId="0" fontId="7" fillId="0" borderId="34" xfId="0" applyFont="1" applyBorder="1" applyAlignment="1">
      <alignment horizontal="center"/>
    </xf>
    <xf numFmtId="178" fontId="7" fillId="0" borderId="26" xfId="0" applyNumberFormat="1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7" xfId="1" applyFont="1" applyBorder="1" applyAlignment="1">
      <alignment horizontal="center" vertical="center" shrinkToFit="1"/>
    </xf>
    <xf numFmtId="0" fontId="16" fillId="0" borderId="0" xfId="0" applyFont="1"/>
    <xf numFmtId="0" fontId="7" fillId="0" borderId="36" xfId="0" applyFont="1" applyBorder="1" applyAlignment="1">
      <alignment horizontal="center" vertical="center" wrapText="1"/>
    </xf>
    <xf numFmtId="176" fontId="7" fillId="0" borderId="17" xfId="0" applyNumberFormat="1" applyFont="1" applyBorder="1" applyAlignment="1">
      <alignment horizontal="center" vertical="center"/>
    </xf>
    <xf numFmtId="179" fontId="7" fillId="0" borderId="17" xfId="0" applyNumberFormat="1" applyFont="1" applyBorder="1" applyAlignment="1">
      <alignment horizontal="center"/>
    </xf>
    <xf numFmtId="0" fontId="17" fillId="0" borderId="2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shrinkToFit="1"/>
    </xf>
    <xf numFmtId="0" fontId="7" fillId="0" borderId="2" xfId="1" applyFont="1" applyFill="1" applyBorder="1" applyAlignment="1">
      <alignment horizontal="center" vertical="center"/>
    </xf>
    <xf numFmtId="49" fontId="17" fillId="0" borderId="2" xfId="0" applyNumberFormat="1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wrapText="1"/>
    </xf>
    <xf numFmtId="0" fontId="17" fillId="0" borderId="2" xfId="0" applyFont="1" applyFill="1" applyBorder="1" applyAlignment="1">
      <alignment horizontal="center" shrinkToFit="1"/>
    </xf>
    <xf numFmtId="180" fontId="17" fillId="0" borderId="2" xfId="0" applyNumberFormat="1" applyFont="1" applyFill="1" applyBorder="1" applyAlignment="1">
      <alignment horizontal="center" vertical="center" shrinkToFit="1"/>
    </xf>
    <xf numFmtId="0" fontId="7" fillId="0" borderId="21" xfId="1" applyFont="1" applyFill="1" applyBorder="1" applyAlignment="1">
      <alignment horizontal="center" vertical="center"/>
    </xf>
    <xf numFmtId="0" fontId="7" fillId="0" borderId="2" xfId="1" applyFont="1" applyBorder="1" applyAlignment="1">
      <alignment horizontal="center"/>
    </xf>
    <xf numFmtId="0" fontId="7" fillId="0" borderId="21" xfId="1" applyFont="1" applyFill="1" applyBorder="1" applyAlignment="1">
      <alignment horizontal="center" shrinkToFit="1"/>
    </xf>
    <xf numFmtId="0" fontId="7" fillId="0" borderId="6" xfId="1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 shrinkToFit="1"/>
    </xf>
    <xf numFmtId="0" fontId="20" fillId="0" borderId="2" xfId="1" applyFont="1" applyBorder="1" applyAlignment="1">
      <alignment horizontal="center" vertical="center" shrinkToFit="1"/>
    </xf>
    <xf numFmtId="176" fontId="20" fillId="0" borderId="2" xfId="0" applyNumberFormat="1" applyFont="1" applyBorder="1" applyAlignment="1">
      <alignment horizontal="center" vertical="center" shrinkToFit="1"/>
    </xf>
    <xf numFmtId="176" fontId="20" fillId="0" borderId="10" xfId="0" applyNumberFormat="1" applyFont="1" applyBorder="1" applyAlignment="1">
      <alignment horizontal="center" vertical="center"/>
    </xf>
    <xf numFmtId="176" fontId="7" fillId="0" borderId="7" xfId="0" applyNumberFormat="1" applyFont="1" applyBorder="1" applyAlignment="1">
      <alignment horizontal="center" vertical="center" shrinkToFit="1"/>
    </xf>
    <xf numFmtId="176" fontId="7" fillId="0" borderId="24" xfId="0" applyNumberFormat="1" applyFont="1" applyBorder="1" applyAlignment="1">
      <alignment horizontal="center" vertical="center"/>
    </xf>
    <xf numFmtId="177" fontId="7" fillId="0" borderId="57" xfId="0" applyNumberFormat="1" applyFont="1" applyBorder="1" applyAlignment="1">
      <alignment horizontal="center"/>
    </xf>
    <xf numFmtId="0" fontId="7" fillId="0" borderId="36" xfId="1" applyFont="1" applyBorder="1" applyAlignment="1">
      <alignment horizontal="center"/>
    </xf>
    <xf numFmtId="0" fontId="20" fillId="0" borderId="9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7" fillId="0" borderId="15" xfId="1" applyFont="1" applyBorder="1" applyAlignment="1">
      <alignment horizontal="center" shrinkToFit="1"/>
    </xf>
    <xf numFmtId="49" fontId="17" fillId="0" borderId="2" xfId="0" applyNumberFormat="1" applyFont="1" applyFill="1" applyBorder="1" applyAlignment="1">
      <alignment horizontal="center" vertical="center" shrinkToFit="1"/>
    </xf>
    <xf numFmtId="0" fontId="17" fillId="0" borderId="2" xfId="0" applyFont="1" applyBorder="1" applyAlignment="1">
      <alignment horizontal="center" vertical="center" shrinkToFit="1"/>
    </xf>
    <xf numFmtId="0" fontId="22" fillId="0" borderId="2" xfId="0" applyFont="1" applyFill="1" applyBorder="1" applyAlignment="1">
      <alignment horizontal="center"/>
    </xf>
    <xf numFmtId="0" fontId="22" fillId="0" borderId="2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top" shrinkToFit="1"/>
    </xf>
    <xf numFmtId="0" fontId="7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shrinkToFit="1"/>
    </xf>
    <xf numFmtId="176" fontId="11" fillId="0" borderId="50" xfId="0" applyNumberFormat="1" applyFont="1" applyBorder="1" applyAlignment="1">
      <alignment horizontal="center" vertical="center"/>
    </xf>
    <xf numFmtId="0" fontId="7" fillId="0" borderId="41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 shrinkToFit="1"/>
    </xf>
    <xf numFmtId="0" fontId="7" fillId="0" borderId="39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 shrinkToFit="1"/>
    </xf>
    <xf numFmtId="176" fontId="23" fillId="0" borderId="2" xfId="0" applyNumberFormat="1" applyFont="1" applyBorder="1" applyAlignment="1">
      <alignment horizontal="center" vertical="center" shrinkToFit="1"/>
    </xf>
    <xf numFmtId="176" fontId="23" fillId="0" borderId="6" xfId="0" applyNumberFormat="1" applyFont="1" applyBorder="1" applyAlignment="1">
      <alignment horizontal="center" vertical="center"/>
    </xf>
    <xf numFmtId="176" fontId="23" fillId="0" borderId="10" xfId="0" applyNumberFormat="1" applyFont="1" applyBorder="1" applyAlignment="1">
      <alignment horizontal="center" vertical="center"/>
    </xf>
    <xf numFmtId="177" fontId="23" fillId="0" borderId="26" xfId="0" applyNumberFormat="1" applyFont="1" applyBorder="1" applyAlignment="1">
      <alignment horizontal="center"/>
    </xf>
    <xf numFmtId="0" fontId="23" fillId="0" borderId="0" xfId="0" applyFont="1" applyBorder="1" applyAlignment="1">
      <alignment horizontal="center"/>
    </xf>
    <xf numFmtId="176" fontId="23" fillId="0" borderId="15" xfId="0" applyNumberFormat="1" applyFont="1" applyBorder="1" applyAlignment="1">
      <alignment horizontal="center" vertical="center"/>
    </xf>
    <xf numFmtId="0" fontId="23" fillId="0" borderId="26" xfId="0" applyFont="1" applyBorder="1" applyAlignment="1">
      <alignment horizontal="center"/>
    </xf>
    <xf numFmtId="176" fontId="23" fillId="0" borderId="2" xfId="0" applyNumberFormat="1" applyFont="1" applyBorder="1" applyAlignment="1">
      <alignment horizontal="center" vertical="center"/>
    </xf>
    <xf numFmtId="0" fontId="23" fillId="0" borderId="2" xfId="1" applyFont="1" applyBorder="1" applyAlignment="1">
      <alignment horizontal="center" vertical="center" shrinkToFit="1"/>
    </xf>
    <xf numFmtId="0" fontId="23" fillId="0" borderId="37" xfId="0" applyFont="1" applyBorder="1" applyAlignment="1">
      <alignment horizontal="center" vertical="center"/>
    </xf>
    <xf numFmtId="0" fontId="23" fillId="0" borderId="38" xfId="0" applyFont="1" applyBorder="1" applyAlignment="1">
      <alignment horizontal="center" vertical="center"/>
    </xf>
    <xf numFmtId="177" fontId="23" fillId="0" borderId="17" xfId="0" applyNumberFormat="1" applyFont="1" applyBorder="1" applyAlignment="1">
      <alignment horizontal="center"/>
    </xf>
    <xf numFmtId="176" fontId="23" fillId="0" borderId="17" xfId="0" applyNumberFormat="1" applyFont="1" applyBorder="1" applyAlignment="1">
      <alignment horizontal="center" vertical="center"/>
    </xf>
    <xf numFmtId="179" fontId="23" fillId="0" borderId="17" xfId="0" applyNumberFormat="1" applyFont="1" applyBorder="1" applyAlignment="1">
      <alignment horizontal="center"/>
    </xf>
    <xf numFmtId="0" fontId="24" fillId="0" borderId="6" xfId="1" applyFont="1" applyBorder="1" applyAlignment="1">
      <alignment horizontal="center" vertical="center" shrinkToFit="1"/>
    </xf>
    <xf numFmtId="176" fontId="24" fillId="0" borderId="6" xfId="0" applyNumberFormat="1" applyFont="1" applyBorder="1" applyAlignment="1">
      <alignment horizontal="center" vertical="center" shrinkToFit="1"/>
    </xf>
    <xf numFmtId="176" fontId="24" fillId="0" borderId="11" xfId="0" applyNumberFormat="1" applyFont="1" applyBorder="1" applyAlignment="1">
      <alignment horizontal="center" vertical="center"/>
    </xf>
    <xf numFmtId="177" fontId="23" fillId="0" borderId="35" xfId="0" applyNumberFormat="1" applyFont="1" applyBorder="1" applyAlignment="1">
      <alignment horizontal="center"/>
    </xf>
    <xf numFmtId="0" fontId="23" fillId="0" borderId="7" xfId="0" applyFont="1" applyBorder="1" applyAlignment="1">
      <alignment horizontal="center" vertical="center" shrinkToFit="1"/>
    </xf>
    <xf numFmtId="176" fontId="23" fillId="0" borderId="7" xfId="0" applyNumberFormat="1" applyFont="1" applyBorder="1" applyAlignment="1">
      <alignment horizontal="center" vertical="center" shrinkToFit="1"/>
    </xf>
    <xf numFmtId="176" fontId="23" fillId="0" borderId="50" xfId="0" applyNumberFormat="1" applyFont="1" applyBorder="1" applyAlignment="1">
      <alignment horizontal="center" vertical="center"/>
    </xf>
    <xf numFmtId="176" fontId="23" fillId="0" borderId="24" xfId="0" applyNumberFormat="1" applyFont="1" applyBorder="1" applyAlignment="1">
      <alignment horizontal="center" vertical="center"/>
    </xf>
    <xf numFmtId="0" fontId="23" fillId="0" borderId="7" xfId="0" applyFont="1" applyBorder="1" applyAlignment="1">
      <alignment horizontal="center"/>
    </xf>
    <xf numFmtId="0" fontId="23" fillId="0" borderId="6" xfId="0" applyFont="1" applyBorder="1" applyAlignment="1">
      <alignment horizontal="center" vertical="center" shrinkToFit="1"/>
    </xf>
    <xf numFmtId="176" fontId="23" fillId="0" borderId="6" xfId="0" applyNumberFormat="1" applyFont="1" applyBorder="1" applyAlignment="1">
      <alignment horizontal="center" vertical="center" shrinkToFit="1"/>
    </xf>
    <xf numFmtId="176" fontId="23" fillId="0" borderId="11" xfId="0" applyNumberFormat="1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176" fontId="23" fillId="0" borderId="38" xfId="0" applyNumberFormat="1" applyFont="1" applyBorder="1" applyAlignment="1">
      <alignment horizontal="center" vertical="center"/>
    </xf>
    <xf numFmtId="176" fontId="23" fillId="0" borderId="14" xfId="0" applyNumberFormat="1" applyFont="1" applyBorder="1" applyAlignment="1">
      <alignment horizontal="center" vertical="center" shrinkToFit="1"/>
    </xf>
    <xf numFmtId="176" fontId="7" fillId="0" borderId="26" xfId="0" applyNumberFormat="1" applyFont="1" applyBorder="1" applyAlignment="1">
      <alignment horizontal="center" vertical="center"/>
    </xf>
    <xf numFmtId="177" fontId="23" fillId="0" borderId="37" xfId="0" applyNumberFormat="1" applyFont="1" applyBorder="1" applyAlignment="1">
      <alignment horizontal="center"/>
    </xf>
    <xf numFmtId="179" fontId="23" fillId="0" borderId="38" xfId="0" applyNumberFormat="1" applyFont="1" applyBorder="1" applyAlignment="1">
      <alignment horizontal="center"/>
    </xf>
    <xf numFmtId="179" fontId="23" fillId="0" borderId="37" xfId="0" applyNumberFormat="1" applyFont="1" applyBorder="1" applyAlignment="1">
      <alignment horizontal="center"/>
    </xf>
    <xf numFmtId="0" fontId="23" fillId="0" borderId="35" xfId="0" applyFont="1" applyBorder="1" applyAlignment="1">
      <alignment horizontal="center" vertical="center"/>
    </xf>
    <xf numFmtId="0" fontId="23" fillId="0" borderId="6" xfId="0" applyFont="1" applyBorder="1" applyAlignment="1">
      <alignment horizontal="center"/>
    </xf>
    <xf numFmtId="0" fontId="7" fillId="2" borderId="20" xfId="0" applyFont="1" applyFill="1" applyBorder="1" applyAlignment="1">
      <alignment horizontal="center" vertical="center" shrinkToFit="1"/>
    </xf>
    <xf numFmtId="0" fontId="7" fillId="2" borderId="30" xfId="0" applyFont="1" applyFill="1" applyBorder="1" applyAlignment="1">
      <alignment horizontal="center" vertical="center" shrinkToFit="1"/>
    </xf>
    <xf numFmtId="0" fontId="11" fillId="2" borderId="13" xfId="0" applyFont="1" applyFill="1" applyBorder="1" applyAlignment="1">
      <alignment horizontal="center" vertical="center" shrinkToFit="1"/>
    </xf>
    <xf numFmtId="0" fontId="6" fillId="0" borderId="36" xfId="0" applyFont="1" applyBorder="1"/>
    <xf numFmtId="0" fontId="6" fillId="0" borderId="0" xfId="0" applyFont="1" applyBorder="1"/>
    <xf numFmtId="0" fontId="6" fillId="0" borderId="58" xfId="0" applyFont="1" applyBorder="1"/>
    <xf numFmtId="0" fontId="7" fillId="0" borderId="2" xfId="0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 shrinkToFit="1"/>
    </xf>
    <xf numFmtId="49" fontId="7" fillId="0" borderId="16" xfId="0" applyNumberFormat="1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shrinkToFit="1"/>
    </xf>
    <xf numFmtId="0" fontId="7" fillId="4" borderId="37" xfId="0" applyFont="1" applyFill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25" fillId="0" borderId="2" xfId="0" applyFont="1" applyBorder="1" applyAlignment="1">
      <alignment horizontal="center" vertical="center" shrinkToFit="1"/>
    </xf>
    <xf numFmtId="0" fontId="25" fillId="0" borderId="2" xfId="1" applyFont="1" applyBorder="1" applyAlignment="1">
      <alignment horizontal="center" vertical="center" shrinkToFit="1"/>
    </xf>
    <xf numFmtId="0" fontId="7" fillId="0" borderId="2" xfId="0" applyFont="1" applyFill="1" applyBorder="1" applyAlignment="1">
      <alignment horizontal="center" vertical="center" shrinkToFit="1"/>
    </xf>
    <xf numFmtId="0" fontId="7" fillId="0" borderId="2" xfId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 shrinkToFit="1"/>
    </xf>
    <xf numFmtId="0" fontId="26" fillId="5" borderId="2" xfId="0" applyFont="1" applyFill="1" applyBorder="1" applyAlignment="1">
      <alignment horizontal="center" vertical="center" shrinkToFit="1"/>
    </xf>
    <xf numFmtId="0" fontId="28" fillId="5" borderId="2" xfId="0" applyFont="1" applyFill="1" applyBorder="1" applyAlignment="1">
      <alignment horizontal="center" vertical="center" shrinkToFit="1"/>
    </xf>
    <xf numFmtId="181" fontId="26" fillId="5" borderId="2" xfId="0" applyNumberFormat="1" applyFont="1" applyFill="1" applyBorder="1" applyAlignment="1" applyProtection="1">
      <alignment horizontal="center"/>
      <protection hidden="1"/>
    </xf>
    <xf numFmtId="0" fontId="17" fillId="0" borderId="2" xfId="0" applyFont="1" applyBorder="1" applyAlignment="1">
      <alignment horizontal="center" shrinkToFit="1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/>
    <xf numFmtId="0" fontId="7" fillId="0" borderId="14" xfId="1" applyFont="1" applyBorder="1" applyAlignment="1">
      <alignment horizontal="center"/>
    </xf>
    <xf numFmtId="0" fontId="7" fillId="0" borderId="2" xfId="0" applyFont="1" applyFill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 shrinkToFit="1"/>
    </xf>
    <xf numFmtId="0" fontId="7" fillId="0" borderId="2" xfId="0" applyFont="1" applyFill="1" applyBorder="1" applyAlignment="1">
      <alignment horizontal="center" vertical="center" shrinkToFit="1"/>
    </xf>
    <xf numFmtId="0" fontId="7" fillId="0" borderId="2" xfId="0" applyFont="1" applyFill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47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6" borderId="2" xfId="0" applyFont="1" applyFill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/>
    </xf>
    <xf numFmtId="0" fontId="7" fillId="0" borderId="59" xfId="0" applyFont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 shrinkToFit="1"/>
    </xf>
    <xf numFmtId="0" fontId="29" fillId="7" borderId="2" xfId="2" applyFont="1" applyFill="1" applyBorder="1" applyAlignment="1">
      <alignment horizontal="center" vertical="center" shrinkToFit="1"/>
    </xf>
    <xf numFmtId="0" fontId="30" fillId="0" borderId="0" xfId="0" applyFont="1"/>
    <xf numFmtId="0" fontId="34" fillId="0" borderId="0" xfId="0" applyFont="1"/>
    <xf numFmtId="0" fontId="36" fillId="0" borderId="0" xfId="0" applyFont="1"/>
    <xf numFmtId="0" fontId="37" fillId="0" borderId="0" xfId="0" applyFont="1"/>
    <xf numFmtId="0" fontId="30" fillId="0" borderId="0" xfId="0" applyFont="1" applyAlignment="1">
      <alignment vertical="center"/>
    </xf>
    <xf numFmtId="0" fontId="37" fillId="0" borderId="0" xfId="0" applyFont="1" applyAlignment="1">
      <alignment vertical="center"/>
    </xf>
    <xf numFmtId="0" fontId="40" fillId="0" borderId="0" xfId="0" applyFont="1"/>
    <xf numFmtId="0" fontId="6" fillId="0" borderId="18" xfId="1" applyFont="1" applyBorder="1" applyAlignment="1">
      <alignment horizontal="left" vertical="center"/>
    </xf>
    <xf numFmtId="0" fontId="6" fillId="0" borderId="18" xfId="1" applyFont="1" applyBorder="1" applyAlignment="1">
      <alignment horizontal="center" vertical="center"/>
    </xf>
    <xf numFmtId="0" fontId="8" fillId="0" borderId="0" xfId="1" applyFont="1" applyAlignment="1">
      <alignment horizontal="left" vertical="center"/>
    </xf>
    <xf numFmtId="49" fontId="17" fillId="0" borderId="18" xfId="0" applyNumberFormat="1" applyFont="1" applyBorder="1" applyAlignment="1">
      <alignment horizontal="left" vertical="center"/>
    </xf>
    <xf numFmtId="49" fontId="17" fillId="0" borderId="18" xfId="0" applyNumberFormat="1" applyFont="1" applyBorder="1" applyAlignment="1">
      <alignment horizontal="center" vertical="center"/>
    </xf>
    <xf numFmtId="49" fontId="17" fillId="0" borderId="0" xfId="0" applyNumberFormat="1" applyFont="1" applyAlignment="1">
      <alignment vertical="center"/>
    </xf>
    <xf numFmtId="49" fontId="17" fillId="0" borderId="0" xfId="0" applyNumberFormat="1" applyFont="1" applyAlignment="1">
      <alignment horizontal="left" vertical="center"/>
    </xf>
    <xf numFmtId="49" fontId="41" fillId="0" borderId="0" xfId="0" applyNumberFormat="1" applyFont="1" applyAlignment="1">
      <alignment vertical="center"/>
    </xf>
    <xf numFmtId="49" fontId="6" fillId="0" borderId="0" xfId="0" applyNumberFormat="1" applyFont="1" applyAlignment="1">
      <alignment vertical="center"/>
    </xf>
    <xf numFmtId="0" fontId="6" fillId="0" borderId="0" xfId="1" applyFont="1">
      <alignment vertical="center"/>
    </xf>
    <xf numFmtId="0" fontId="6" fillId="0" borderId="18" xfId="1" applyFont="1" applyBorder="1">
      <alignment vertical="center"/>
    </xf>
    <xf numFmtId="0" fontId="42" fillId="0" borderId="0" xfId="0" applyFont="1" applyAlignment="1">
      <alignment horizontal="left" vertical="center"/>
    </xf>
    <xf numFmtId="0" fontId="43" fillId="0" borderId="0" xfId="0" applyFont="1" applyAlignment="1">
      <alignment horizontal="left" vertical="center"/>
    </xf>
    <xf numFmtId="0" fontId="31" fillId="0" borderId="60" xfId="0" applyFont="1" applyFill="1" applyBorder="1" applyAlignment="1">
      <alignment horizontal="center" vertical="center" shrinkToFit="1"/>
    </xf>
    <xf numFmtId="0" fontId="31" fillId="0" borderId="61" xfId="0" applyFont="1" applyFill="1" applyBorder="1" applyAlignment="1">
      <alignment horizontal="center" vertical="center" shrinkToFit="1"/>
    </xf>
    <xf numFmtId="0" fontId="31" fillId="0" borderId="60" xfId="0" applyFont="1" applyFill="1" applyBorder="1" applyAlignment="1">
      <alignment horizontal="center" vertical="center" wrapText="1"/>
    </xf>
    <xf numFmtId="0" fontId="31" fillId="0" borderId="61" xfId="0" applyFont="1" applyFill="1" applyBorder="1" applyAlignment="1">
      <alignment horizontal="center" vertical="center" wrapText="1"/>
    </xf>
    <xf numFmtId="0" fontId="13" fillId="0" borderId="60" xfId="0" applyFont="1" applyFill="1" applyBorder="1" applyAlignment="1">
      <alignment horizontal="center" vertical="center" wrapText="1"/>
    </xf>
    <xf numFmtId="0" fontId="13" fillId="0" borderId="61" xfId="0" applyFont="1" applyFill="1" applyBorder="1" applyAlignment="1">
      <alignment horizontal="center" vertical="center" wrapText="1"/>
    </xf>
    <xf numFmtId="0" fontId="31" fillId="0" borderId="28" xfId="0" applyFont="1" applyFill="1" applyBorder="1" applyAlignment="1">
      <alignment horizontal="center" vertical="center" wrapText="1"/>
    </xf>
    <xf numFmtId="0" fontId="33" fillId="0" borderId="28" xfId="0" applyFont="1" applyFill="1" applyBorder="1" applyAlignment="1">
      <alignment horizontal="center" vertical="center" wrapText="1"/>
    </xf>
    <xf numFmtId="0" fontId="31" fillId="0" borderId="22" xfId="0" applyFont="1" applyFill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38" xfId="0" applyFont="1" applyBorder="1" applyAlignment="1">
      <alignment horizontal="center" vertical="center" wrapText="1"/>
    </xf>
    <xf numFmtId="0" fontId="31" fillId="0" borderId="6" xfId="0" applyFont="1" applyFill="1" applyBorder="1" applyAlignment="1">
      <alignment horizontal="center" vertical="center" wrapText="1"/>
    </xf>
    <xf numFmtId="49" fontId="33" fillId="0" borderId="28" xfId="0" applyNumberFormat="1" applyFont="1" applyBorder="1" applyAlignment="1">
      <alignment horizontal="center" vertical="center"/>
    </xf>
    <xf numFmtId="0" fontId="31" fillId="0" borderId="11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  <xf numFmtId="49" fontId="33" fillId="0" borderId="27" xfId="0" applyNumberFormat="1" applyFont="1" applyBorder="1" applyAlignment="1">
      <alignment horizontal="center" vertical="center"/>
    </xf>
    <xf numFmtId="0" fontId="31" fillId="0" borderId="28" xfId="0" applyFont="1" applyFill="1" applyBorder="1" applyAlignment="1">
      <alignment horizontal="center" vertical="center" shrinkToFit="1"/>
    </xf>
    <xf numFmtId="0" fontId="31" fillId="0" borderId="2" xfId="0" applyFont="1" applyFill="1" applyBorder="1" applyAlignment="1">
      <alignment horizontal="center" vertical="center" wrapText="1" shrinkToFit="1"/>
    </xf>
    <xf numFmtId="0" fontId="31" fillId="0" borderId="15" xfId="0" applyFont="1" applyFill="1" applyBorder="1" applyAlignment="1">
      <alignment horizontal="center" vertical="center" wrapText="1"/>
    </xf>
    <xf numFmtId="0" fontId="31" fillId="0" borderId="13" xfId="0" applyFont="1" applyFill="1" applyBorder="1" applyAlignment="1">
      <alignment horizontal="center" vertical="center" wrapText="1"/>
    </xf>
    <xf numFmtId="49" fontId="32" fillId="0" borderId="15" xfId="0" applyNumberFormat="1" applyFont="1" applyBorder="1" applyAlignment="1">
      <alignment horizontal="center" vertical="center"/>
    </xf>
    <xf numFmtId="49" fontId="32" fillId="0" borderId="13" xfId="0" applyNumberFormat="1" applyFont="1" applyBorder="1" applyAlignment="1">
      <alignment horizontal="center" vertical="center"/>
    </xf>
    <xf numFmtId="49" fontId="33" fillId="0" borderId="2" xfId="0" applyNumberFormat="1" applyFont="1" applyBorder="1" applyAlignment="1">
      <alignment horizontal="center" vertical="center"/>
    </xf>
    <xf numFmtId="49" fontId="33" fillId="0" borderId="7" xfId="0" applyNumberFormat="1" applyFont="1" applyBorder="1" applyAlignment="1">
      <alignment horizontal="center" vertical="center"/>
    </xf>
    <xf numFmtId="49" fontId="31" fillId="0" borderId="5" xfId="0" applyNumberFormat="1" applyFont="1" applyBorder="1" applyAlignment="1">
      <alignment horizontal="center" vertical="center" wrapText="1"/>
    </xf>
    <xf numFmtId="0" fontId="33" fillId="0" borderId="2" xfId="0" applyFont="1" applyFill="1" applyBorder="1" applyAlignment="1">
      <alignment horizontal="center" vertical="center" shrinkToFit="1"/>
    </xf>
    <xf numFmtId="49" fontId="32" fillId="0" borderId="2" xfId="0" applyNumberFormat="1" applyFont="1" applyBorder="1" applyAlignment="1">
      <alignment horizontal="center" vertical="center"/>
    </xf>
    <xf numFmtId="0" fontId="31" fillId="0" borderId="2" xfId="0" applyFont="1" applyFill="1" applyBorder="1" applyAlignment="1">
      <alignment horizontal="center" vertical="center" wrapText="1"/>
    </xf>
    <xf numFmtId="0" fontId="31" fillId="0" borderId="2" xfId="0" applyFont="1" applyFill="1" applyBorder="1" applyAlignment="1">
      <alignment horizontal="center" vertical="center" shrinkToFit="1"/>
    </xf>
    <xf numFmtId="49" fontId="33" fillId="0" borderId="24" xfId="0" applyNumberFormat="1" applyFont="1" applyBorder="1" applyAlignment="1">
      <alignment horizontal="center" vertical="center"/>
    </xf>
    <xf numFmtId="0" fontId="31" fillId="0" borderId="2" xfId="0" applyFont="1" applyFill="1" applyBorder="1" applyAlignment="1">
      <alignment horizontal="center" vertical="center"/>
    </xf>
    <xf numFmtId="0" fontId="33" fillId="0" borderId="13" xfId="0" applyFont="1" applyFill="1" applyBorder="1" applyAlignment="1">
      <alignment horizontal="center" vertical="center" wrapText="1"/>
    </xf>
    <xf numFmtId="0" fontId="33" fillId="0" borderId="2" xfId="0" applyFont="1" applyFill="1" applyBorder="1" applyAlignment="1">
      <alignment horizontal="center" vertical="center" wrapText="1"/>
    </xf>
    <xf numFmtId="49" fontId="33" fillId="0" borderId="15" xfId="0" applyNumberFormat="1" applyFont="1" applyBorder="1" applyAlignment="1">
      <alignment horizontal="center" vertical="center"/>
    </xf>
    <xf numFmtId="49" fontId="33" fillId="0" borderId="13" xfId="0" applyNumberFormat="1" applyFont="1" applyBorder="1" applyAlignment="1">
      <alignment horizontal="center" vertical="center"/>
    </xf>
    <xf numFmtId="0" fontId="31" fillId="0" borderId="20" xfId="0" applyFont="1" applyFill="1" applyBorder="1" applyAlignment="1">
      <alignment horizontal="center" vertical="center" wrapText="1"/>
    </xf>
    <xf numFmtId="0" fontId="32" fillId="0" borderId="2" xfId="0" applyFont="1" applyBorder="1" applyAlignment="1">
      <alignment horizontal="center" vertical="center"/>
    </xf>
    <xf numFmtId="0" fontId="33" fillId="0" borderId="15" xfId="0" applyFont="1" applyFill="1" applyBorder="1" applyAlignment="1">
      <alignment horizontal="center" vertical="center" shrinkToFit="1"/>
    </xf>
    <xf numFmtId="49" fontId="33" fillId="0" borderId="12" xfId="0" applyNumberFormat="1" applyFont="1" applyBorder="1" applyAlignment="1">
      <alignment horizontal="center" vertical="center"/>
    </xf>
    <xf numFmtId="0" fontId="31" fillId="0" borderId="12" xfId="0" applyFont="1" applyFill="1" applyBorder="1" applyAlignment="1">
      <alignment horizontal="center" vertical="center" wrapText="1"/>
    </xf>
    <xf numFmtId="49" fontId="33" fillId="0" borderId="29" xfId="0" applyNumberFormat="1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38" fillId="0" borderId="0" xfId="0" applyFont="1" applyAlignment="1">
      <alignment horizontal="center" vertical="center"/>
    </xf>
    <xf numFmtId="0" fontId="7" fillId="0" borderId="40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center"/>
    </xf>
    <xf numFmtId="0" fontId="19" fillId="0" borderId="14" xfId="0" applyFont="1" applyFill="1" applyBorder="1" applyAlignment="1">
      <alignment horizontal="center" vertical="center" wrapText="1"/>
    </xf>
    <xf numFmtId="49" fontId="33" fillId="0" borderId="50" xfId="0" applyNumberFormat="1" applyFont="1" applyBorder="1" applyAlignment="1">
      <alignment horizontal="center" vertical="center"/>
    </xf>
    <xf numFmtId="49" fontId="31" fillId="0" borderId="41" xfId="0" applyNumberFormat="1" applyFont="1" applyBorder="1" applyAlignment="1">
      <alignment horizontal="center" vertical="center" wrapText="1"/>
    </xf>
    <xf numFmtId="0" fontId="31" fillId="0" borderId="2" xfId="0" applyFont="1" applyBorder="1" applyAlignment="1">
      <alignment horizontal="center" vertical="center" wrapText="1"/>
    </xf>
    <xf numFmtId="0" fontId="31" fillId="0" borderId="15" xfId="0" applyFont="1" applyBorder="1" applyAlignment="1">
      <alignment horizontal="center" vertical="center" wrapText="1"/>
    </xf>
    <xf numFmtId="0" fontId="35" fillId="0" borderId="2" xfId="0" applyFont="1" applyFill="1" applyBorder="1" applyAlignment="1">
      <alignment horizontal="center" vertical="center" shrinkToFit="1"/>
    </xf>
    <xf numFmtId="49" fontId="33" fillId="0" borderId="30" xfId="0" applyNumberFormat="1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31" fillId="0" borderId="15" xfId="0" applyFont="1" applyFill="1" applyBorder="1" applyAlignment="1">
      <alignment horizontal="center" vertical="center" shrinkToFit="1"/>
    </xf>
    <xf numFmtId="49" fontId="31" fillId="0" borderId="32" xfId="0" applyNumberFormat="1" applyFont="1" applyBorder="1" applyAlignment="1">
      <alignment horizontal="center" vertical="center" wrapText="1"/>
    </xf>
    <xf numFmtId="0" fontId="7" fillId="0" borderId="23" xfId="0" applyFont="1" applyFill="1" applyBorder="1" applyAlignment="1">
      <alignment horizontal="center" vertical="center" wrapText="1"/>
    </xf>
    <xf numFmtId="0" fontId="33" fillId="0" borderId="22" xfId="0" applyFont="1" applyFill="1" applyBorder="1" applyAlignment="1">
      <alignment horizontal="center" vertical="center" wrapText="1"/>
    </xf>
    <xf numFmtId="0" fontId="30" fillId="0" borderId="2" xfId="0" applyFont="1" applyFill="1" applyBorder="1" applyAlignment="1">
      <alignment horizontal="center" vertical="center" wrapText="1" shrinkToFit="1"/>
    </xf>
    <xf numFmtId="0" fontId="31" fillId="0" borderId="13" xfId="0" applyFont="1" applyFill="1" applyBorder="1" applyAlignment="1">
      <alignment horizontal="center" vertical="center" shrinkToFit="1"/>
    </xf>
    <xf numFmtId="49" fontId="31" fillId="0" borderId="19" xfId="0" applyNumberFormat="1" applyFont="1" applyBorder="1" applyAlignment="1">
      <alignment horizontal="center" vertical="center" wrapText="1"/>
    </xf>
    <xf numFmtId="0" fontId="31" fillId="0" borderId="13" xfId="0" applyFont="1" applyBorder="1" applyAlignment="1">
      <alignment horizontal="center" vertical="center" wrapText="1"/>
    </xf>
    <xf numFmtId="0" fontId="7" fillId="0" borderId="45" xfId="0" applyFont="1" applyFill="1" applyBorder="1" applyAlignment="1">
      <alignment horizontal="center" vertical="center"/>
    </xf>
    <xf numFmtId="0" fontId="32" fillId="0" borderId="12" xfId="1" applyFont="1" applyFill="1" applyBorder="1" applyAlignment="1">
      <alignment horizontal="center" vertical="center" shrinkToFit="1"/>
    </xf>
    <xf numFmtId="0" fontId="32" fillId="0" borderId="2" xfId="1" applyFont="1" applyFill="1" applyBorder="1" applyAlignment="1">
      <alignment horizontal="center" vertical="center" shrinkToFit="1"/>
    </xf>
    <xf numFmtId="0" fontId="31" fillId="0" borderId="12" xfId="0" applyFont="1" applyFill="1" applyBorder="1" applyAlignment="1">
      <alignment horizontal="center" vertical="center"/>
    </xf>
    <xf numFmtId="49" fontId="30" fillId="0" borderId="32" xfId="0" applyNumberFormat="1" applyFont="1" applyBorder="1" applyAlignment="1">
      <alignment horizontal="center" vertical="center" wrapText="1"/>
    </xf>
    <xf numFmtId="49" fontId="30" fillId="0" borderId="5" xfId="0" applyNumberFormat="1" applyFont="1" applyBorder="1" applyAlignment="1">
      <alignment horizontal="center" vertical="center" wrapText="1"/>
    </xf>
    <xf numFmtId="0" fontId="31" fillId="0" borderId="12" xfId="0" applyFont="1" applyBorder="1" applyAlignment="1">
      <alignment horizontal="center" vertical="center" wrapText="1"/>
    </xf>
    <xf numFmtId="0" fontId="31" fillId="0" borderId="10" xfId="0" applyFont="1" applyFill="1" applyBorder="1" applyAlignment="1">
      <alignment horizontal="center" vertical="center"/>
    </xf>
    <xf numFmtId="0" fontId="31" fillId="0" borderId="10" xfId="0" applyFont="1" applyFill="1" applyBorder="1" applyAlignment="1">
      <alignment horizontal="center" vertical="center" shrinkToFit="1"/>
    </xf>
    <xf numFmtId="49" fontId="31" fillId="0" borderId="9" xfId="0" applyNumberFormat="1" applyFont="1" applyBorder="1" applyAlignment="1">
      <alignment horizontal="center" vertical="center" wrapText="1"/>
    </xf>
    <xf numFmtId="0" fontId="31" fillId="0" borderId="10" xfId="0" applyFont="1" applyBorder="1" applyAlignment="1">
      <alignment horizontal="center" vertical="center" wrapText="1"/>
    </xf>
    <xf numFmtId="0" fontId="33" fillId="0" borderId="2" xfId="0" applyFont="1" applyFill="1" applyBorder="1" applyAlignment="1">
      <alignment horizontal="center" vertical="center"/>
    </xf>
    <xf numFmtId="0" fontId="33" fillId="0" borderId="15" xfId="0" applyFont="1" applyFill="1" applyBorder="1" applyAlignment="1">
      <alignment horizontal="center" vertical="center"/>
    </xf>
    <xf numFmtId="0" fontId="31" fillId="0" borderId="15" xfId="0" applyFont="1" applyFill="1" applyBorder="1" applyAlignment="1">
      <alignment horizontal="center" vertical="center" wrapText="1" shrinkToFit="1"/>
    </xf>
    <xf numFmtId="0" fontId="31" fillId="0" borderId="26" xfId="0" applyFont="1" applyFill="1" applyBorder="1" applyAlignment="1">
      <alignment horizontal="center" vertical="center" wrapText="1" shrinkToFit="1"/>
    </xf>
    <xf numFmtId="0" fontId="31" fillId="0" borderId="26" xfId="0" applyFont="1" applyFill="1" applyBorder="1" applyAlignment="1">
      <alignment horizontal="center" vertical="center" wrapText="1"/>
    </xf>
    <xf numFmtId="0" fontId="31" fillId="0" borderId="13" xfId="0" applyFont="1" applyFill="1" applyBorder="1" applyAlignment="1">
      <alignment horizontal="center" vertical="center" wrapText="1" shrinkToFit="1"/>
    </xf>
    <xf numFmtId="0" fontId="7" fillId="0" borderId="40" xfId="0" applyFont="1" applyFill="1" applyBorder="1" applyAlignment="1">
      <alignment horizontal="center" vertical="center" wrapText="1"/>
    </xf>
    <xf numFmtId="0" fontId="31" fillId="0" borderId="27" xfId="0" applyFont="1" applyFill="1" applyBorder="1" applyAlignment="1">
      <alignment horizontal="center" vertical="center" wrapText="1"/>
    </xf>
    <xf numFmtId="0" fontId="31" fillId="0" borderId="31" xfId="0" applyFont="1" applyFill="1" applyBorder="1" applyAlignment="1">
      <alignment horizontal="center" vertical="center" wrapText="1"/>
    </xf>
    <xf numFmtId="0" fontId="17" fillId="0" borderId="40" xfId="0" applyFont="1" applyFill="1" applyBorder="1" applyAlignment="1">
      <alignment horizontal="center" vertical="center" wrapText="1"/>
    </xf>
    <xf numFmtId="0" fontId="17" fillId="0" borderId="14" xfId="0" applyFont="1" applyFill="1" applyBorder="1" applyAlignment="1">
      <alignment horizontal="center" vertical="center" wrapText="1"/>
    </xf>
    <xf numFmtId="0" fontId="31" fillId="0" borderId="39" xfId="0" applyFont="1" applyFill="1" applyBorder="1" applyAlignment="1">
      <alignment horizontal="center" vertical="center" wrapText="1"/>
    </xf>
    <xf numFmtId="0" fontId="7" fillId="0" borderId="45" xfId="0" applyFont="1" applyFill="1" applyBorder="1" applyAlignment="1">
      <alignment horizontal="center" vertical="center" wrapText="1"/>
    </xf>
    <xf numFmtId="0" fontId="33" fillId="0" borderId="2" xfId="0" applyFont="1" applyFill="1" applyBorder="1" applyAlignment="1">
      <alignment horizontal="center" vertical="center" wrapText="1" shrinkToFit="1"/>
    </xf>
    <xf numFmtId="0" fontId="33" fillId="0" borderId="15" xfId="0" applyFont="1" applyFill="1" applyBorder="1" applyAlignment="1">
      <alignment horizontal="center" vertical="center" wrapText="1" shrinkToFit="1"/>
    </xf>
    <xf numFmtId="0" fontId="33" fillId="0" borderId="15" xfId="0" applyFont="1" applyFill="1" applyBorder="1" applyAlignment="1">
      <alignment horizontal="center" vertical="center" wrapText="1"/>
    </xf>
    <xf numFmtId="0" fontId="33" fillId="0" borderId="60" xfId="0" applyFont="1" applyFill="1" applyBorder="1" applyAlignment="1">
      <alignment horizontal="center" vertical="center" wrapText="1"/>
    </xf>
    <xf numFmtId="0" fontId="7" fillId="0" borderId="43" xfId="0" applyFont="1" applyFill="1" applyBorder="1" applyAlignment="1">
      <alignment horizontal="center" vertical="center" wrapText="1"/>
    </xf>
    <xf numFmtId="0" fontId="33" fillId="0" borderId="10" xfId="0" applyFont="1" applyFill="1" applyBorder="1" applyAlignment="1">
      <alignment horizontal="center" vertical="center"/>
    </xf>
    <xf numFmtId="0" fontId="33" fillId="0" borderId="10" xfId="0" applyFont="1" applyFill="1" applyBorder="1" applyAlignment="1">
      <alignment horizontal="center" vertical="center" shrinkToFit="1"/>
    </xf>
    <xf numFmtId="0" fontId="5" fillId="0" borderId="56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11" fillId="2" borderId="45" xfId="0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/>
    </xf>
    <xf numFmtId="0" fontId="7" fillId="0" borderId="5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21" fillId="0" borderId="9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7" fillId="0" borderId="41" xfId="1" applyFont="1" applyBorder="1" applyAlignment="1">
      <alignment horizontal="center" vertical="center"/>
    </xf>
    <xf numFmtId="0" fontId="7" fillId="0" borderId="15" xfId="1" applyFont="1" applyBorder="1" applyAlignment="1">
      <alignment horizontal="center" vertical="center"/>
    </xf>
    <xf numFmtId="0" fontId="20" fillId="0" borderId="1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41" xfId="0" applyFont="1" applyBorder="1" applyAlignment="1">
      <alignment horizontal="center" vertical="center" textRotation="255" wrapText="1" shrinkToFit="1"/>
    </xf>
    <xf numFmtId="0" fontId="7" fillId="0" borderId="42" xfId="0" applyFont="1" applyBorder="1" applyAlignment="1">
      <alignment horizontal="center" vertical="center" textRotation="255" wrapText="1" shrinkToFit="1"/>
    </xf>
    <xf numFmtId="0" fontId="7" fillId="0" borderId="19" xfId="0" applyFont="1" applyBorder="1" applyAlignment="1">
      <alignment horizontal="center" vertical="center" textRotation="255" wrapText="1" shrinkToFit="1"/>
    </xf>
    <xf numFmtId="0" fontId="20" fillId="0" borderId="5" xfId="1" applyFont="1" applyBorder="1" applyAlignment="1">
      <alignment horizontal="center" vertical="center"/>
    </xf>
    <xf numFmtId="0" fontId="20" fillId="0" borderId="2" xfId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5" fillId="0" borderId="46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0" fontId="7" fillId="0" borderId="48" xfId="0" applyFont="1" applyBorder="1" applyAlignment="1">
      <alignment vertical="center" wrapText="1"/>
    </xf>
    <xf numFmtId="0" fontId="7" fillId="0" borderId="49" xfId="0" applyFont="1" applyBorder="1" applyAlignment="1">
      <alignment vertical="center" wrapText="1"/>
    </xf>
    <xf numFmtId="0" fontId="7" fillId="0" borderId="34" xfId="0" applyFont="1" applyBorder="1" applyAlignment="1">
      <alignment vertical="center" wrapText="1"/>
    </xf>
    <xf numFmtId="0" fontId="7" fillId="0" borderId="9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0" fontId="21" fillId="0" borderId="23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 wrapText="1" shrinkToFit="1"/>
    </xf>
    <xf numFmtId="0" fontId="7" fillId="0" borderId="21" xfId="0" applyFont="1" applyBorder="1" applyAlignment="1">
      <alignment horizontal="center" vertical="center" wrapText="1" shrinkToFit="1"/>
    </xf>
    <xf numFmtId="0" fontId="7" fillId="0" borderId="13" xfId="0" applyFont="1" applyBorder="1" applyAlignment="1">
      <alignment horizontal="center" vertical="center" wrapText="1" shrinkToFit="1"/>
    </xf>
    <xf numFmtId="0" fontId="7" fillId="0" borderId="28" xfId="0" applyFont="1" applyBorder="1" applyAlignment="1">
      <alignment horizontal="center" vertical="center" textRotation="255"/>
    </xf>
    <xf numFmtId="0" fontId="7" fillId="0" borderId="28" xfId="0" applyFont="1" applyBorder="1" applyAlignment="1">
      <alignment horizontal="center" vertical="center"/>
    </xf>
    <xf numFmtId="0" fontId="7" fillId="0" borderId="41" xfId="1" applyFont="1" applyBorder="1" applyAlignment="1">
      <alignment horizontal="center" vertical="center" textRotation="255" wrapText="1" shrinkToFit="1"/>
    </xf>
    <xf numFmtId="0" fontId="7" fillId="0" borderId="42" xfId="1" applyFont="1" applyBorder="1" applyAlignment="1">
      <alignment horizontal="center" vertical="center" textRotation="255" wrapText="1" shrinkToFit="1"/>
    </xf>
    <xf numFmtId="0" fontId="7" fillId="0" borderId="19" xfId="1" applyFont="1" applyBorder="1" applyAlignment="1">
      <alignment horizontal="center" vertical="center" textRotation="255" wrapText="1" shrinkToFit="1"/>
    </xf>
    <xf numFmtId="0" fontId="7" fillId="0" borderId="5" xfId="0" applyFont="1" applyBorder="1" applyAlignment="1">
      <alignment horizontal="center" vertical="center" textRotation="255" shrinkToFit="1"/>
    </xf>
    <xf numFmtId="0" fontId="7" fillId="0" borderId="43" xfId="0" applyFont="1" applyBorder="1" applyAlignment="1">
      <alignment horizontal="center" vertical="center" textRotation="255" shrinkToFit="1"/>
    </xf>
    <xf numFmtId="0" fontId="7" fillId="0" borderId="44" xfId="0" applyFont="1" applyBorder="1" applyAlignment="1">
      <alignment horizontal="center" vertical="center" textRotation="255" shrinkToFit="1"/>
    </xf>
    <xf numFmtId="0" fontId="7" fillId="0" borderId="45" xfId="0" applyFont="1" applyBorder="1" applyAlignment="1">
      <alignment horizontal="center" vertical="center" textRotation="255" shrinkToFit="1"/>
    </xf>
    <xf numFmtId="0" fontId="4" fillId="0" borderId="0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top" textRotation="255"/>
    </xf>
    <xf numFmtId="0" fontId="7" fillId="0" borderId="41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31" xfId="0" applyFont="1" applyBorder="1" applyAlignment="1"/>
    <xf numFmtId="0" fontId="4" fillId="0" borderId="1" xfId="0" applyFont="1" applyBorder="1" applyAlignment="1">
      <alignment horizontal="center" vertical="center"/>
    </xf>
    <xf numFmtId="0" fontId="7" fillId="0" borderId="40" xfId="0" applyFont="1" applyBorder="1" applyAlignment="1">
      <alignment horizontal="center" vertical="center"/>
    </xf>
    <xf numFmtId="0" fontId="7" fillId="0" borderId="29" xfId="0" applyFont="1" applyBorder="1" applyAlignment="1"/>
    <xf numFmtId="0" fontId="4" fillId="0" borderId="1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7" fillId="0" borderId="42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textRotation="255" wrapText="1" shrinkToFit="1"/>
    </xf>
    <xf numFmtId="0" fontId="7" fillId="0" borderId="43" xfId="0" applyFont="1" applyBorder="1" applyAlignment="1">
      <alignment horizontal="center" vertical="center" wrapText="1"/>
    </xf>
    <xf numFmtId="0" fontId="7" fillId="0" borderId="45" xfId="0" applyFont="1" applyBorder="1" applyAlignment="1">
      <alignment horizontal="center" vertical="center" wrapText="1"/>
    </xf>
    <xf numFmtId="0" fontId="7" fillId="0" borderId="43" xfId="0" applyFont="1" applyBorder="1" applyAlignment="1">
      <alignment horizontal="center" vertical="center" textRotation="255" wrapText="1" shrinkToFit="1"/>
    </xf>
    <xf numFmtId="0" fontId="7" fillId="0" borderId="44" xfId="0" applyFont="1" applyBorder="1" applyAlignment="1">
      <alignment horizontal="center" vertical="center" textRotation="255" wrapText="1" shrinkToFit="1"/>
    </xf>
    <xf numFmtId="0" fontId="7" fillId="0" borderId="45" xfId="0" applyFont="1" applyBorder="1" applyAlignment="1">
      <alignment horizontal="center" vertical="center" textRotation="255" wrapText="1" shrinkToFit="1"/>
    </xf>
    <xf numFmtId="0" fontId="9" fillId="0" borderId="41" xfId="0" applyFont="1" applyBorder="1" applyAlignment="1">
      <alignment horizontal="center" vertical="center" textRotation="255" wrapText="1" shrinkToFit="1"/>
    </xf>
    <xf numFmtId="0" fontId="9" fillId="0" borderId="42" xfId="0" applyFont="1" applyBorder="1" applyAlignment="1">
      <alignment horizontal="center" vertical="center" textRotation="255" wrapText="1" shrinkToFit="1"/>
    </xf>
    <xf numFmtId="0" fontId="9" fillId="0" borderId="19" xfId="0" applyFont="1" applyBorder="1" applyAlignment="1">
      <alignment horizontal="center" vertical="center" textRotation="255" wrapText="1" shrinkToFit="1"/>
    </xf>
    <xf numFmtId="0" fontId="7" fillId="2" borderId="45" xfId="0" applyFont="1" applyFill="1" applyBorder="1" applyAlignment="1">
      <alignment horizontal="center" vertical="center"/>
    </xf>
    <xf numFmtId="0" fontId="7" fillId="0" borderId="41" xfId="0" applyFont="1" applyBorder="1" applyAlignment="1">
      <alignment horizontal="center" vertical="center" textRotation="255" shrinkToFit="1"/>
    </xf>
    <xf numFmtId="0" fontId="7" fillId="0" borderId="42" xfId="0" applyFont="1" applyBorder="1" applyAlignment="1">
      <alignment horizontal="center" vertical="center" textRotation="255" shrinkToFit="1"/>
    </xf>
    <xf numFmtId="0" fontId="7" fillId="0" borderId="19" xfId="0" applyFont="1" applyBorder="1" applyAlignment="1">
      <alignment horizontal="center" vertical="center" textRotation="255" shrinkToFit="1"/>
    </xf>
    <xf numFmtId="0" fontId="7" fillId="3" borderId="43" xfId="0" applyFont="1" applyFill="1" applyBorder="1" applyAlignment="1">
      <alignment horizontal="center" vertical="center" textRotation="255" shrinkToFit="1"/>
    </xf>
    <xf numFmtId="0" fontId="7" fillId="3" borderId="44" xfId="0" applyFont="1" applyFill="1" applyBorder="1" applyAlignment="1">
      <alignment horizontal="center" vertical="center" textRotation="255" shrinkToFit="1"/>
    </xf>
    <xf numFmtId="0" fontId="7" fillId="3" borderId="45" xfId="0" applyFont="1" applyFill="1" applyBorder="1" applyAlignment="1">
      <alignment horizontal="center" vertical="center" textRotation="255" shrinkToFit="1"/>
    </xf>
    <xf numFmtId="0" fontId="20" fillId="0" borderId="14" xfId="1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47" xfId="0" applyFont="1" applyBorder="1" applyAlignment="1">
      <alignment horizontal="center" vertical="center"/>
    </xf>
    <xf numFmtId="0" fontId="7" fillId="0" borderId="51" xfId="0" applyFont="1" applyBorder="1" applyAlignment="1">
      <alignment vertical="center" wrapText="1"/>
    </xf>
    <xf numFmtId="0" fontId="7" fillId="0" borderId="42" xfId="0" applyFont="1" applyBorder="1" applyAlignment="1">
      <alignment vertical="center" wrapText="1"/>
    </xf>
    <xf numFmtId="0" fontId="7" fillId="0" borderId="52" xfId="0" applyFont="1" applyBorder="1" applyAlignment="1">
      <alignment vertical="center" wrapText="1"/>
    </xf>
    <xf numFmtId="0" fontId="7" fillId="0" borderId="14" xfId="1" applyFont="1" applyBorder="1" applyAlignment="1">
      <alignment horizontal="center" vertical="center"/>
    </xf>
    <xf numFmtId="0" fontId="7" fillId="0" borderId="23" xfId="1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11" fillId="0" borderId="41" xfId="0" applyFont="1" applyBorder="1" applyAlignment="1">
      <alignment horizontal="center" vertical="center" textRotation="255" wrapText="1" shrinkToFit="1"/>
    </xf>
    <xf numFmtId="0" fontId="11" fillId="0" borderId="42" xfId="0" applyFont="1" applyBorder="1" applyAlignment="1">
      <alignment horizontal="center" vertical="center" textRotation="255" wrapText="1" shrinkToFit="1"/>
    </xf>
    <xf numFmtId="0" fontId="11" fillId="0" borderId="19" xfId="0" applyFont="1" applyBorder="1" applyAlignment="1">
      <alignment horizontal="center" vertical="center" textRotation="255" wrapText="1" shrinkToFit="1"/>
    </xf>
    <xf numFmtId="0" fontId="7" fillId="0" borderId="5" xfId="1" applyFont="1" applyBorder="1" applyAlignment="1">
      <alignment horizontal="center" vertical="center" textRotation="255" wrapText="1" shrinkToFit="1"/>
    </xf>
    <xf numFmtId="0" fontId="7" fillId="0" borderId="15" xfId="0" applyFont="1" applyBorder="1" applyAlignment="1">
      <alignment horizontal="center" vertical="center" textRotation="255" shrinkToFit="1"/>
    </xf>
    <xf numFmtId="0" fontId="7" fillId="0" borderId="21" xfId="0" applyFont="1" applyBorder="1" applyAlignment="1">
      <alignment horizontal="center" vertical="center" textRotation="255" shrinkToFit="1"/>
    </xf>
    <xf numFmtId="0" fontId="7" fillId="0" borderId="13" xfId="0" applyFont="1" applyBorder="1" applyAlignment="1">
      <alignment horizontal="center" vertical="center" textRotation="255" shrinkToFit="1"/>
    </xf>
    <xf numFmtId="0" fontId="11" fillId="0" borderId="5" xfId="0" applyFont="1" applyBorder="1" applyAlignment="1">
      <alignment horizontal="center" vertical="center" textRotation="255" wrapText="1" shrinkToFit="1"/>
    </xf>
    <xf numFmtId="0" fontId="7" fillId="3" borderId="15" xfId="0" applyFont="1" applyFill="1" applyBorder="1" applyAlignment="1">
      <alignment horizontal="center" vertical="center" textRotation="255" shrinkToFit="1"/>
    </xf>
    <xf numFmtId="0" fontId="7" fillId="3" borderId="21" xfId="0" applyFont="1" applyFill="1" applyBorder="1" applyAlignment="1">
      <alignment horizontal="center" vertical="center" textRotation="255" shrinkToFit="1"/>
    </xf>
    <xf numFmtId="0" fontId="7" fillId="3" borderId="13" xfId="0" applyFont="1" applyFill="1" applyBorder="1" applyAlignment="1">
      <alignment horizontal="center" vertical="center" textRotation="255" shrinkToFit="1"/>
    </xf>
    <xf numFmtId="0" fontId="7" fillId="0" borderId="33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7" fillId="0" borderId="53" xfId="0" applyFont="1" applyBorder="1" applyAlignment="1">
      <alignment horizontal="center" vertical="center" textRotation="255"/>
    </xf>
    <xf numFmtId="0" fontId="7" fillId="0" borderId="54" xfId="0" applyFont="1" applyBorder="1" applyAlignment="1">
      <alignment horizontal="center" vertical="center" textRotation="255"/>
    </xf>
    <xf numFmtId="0" fontId="7" fillId="0" borderId="4" xfId="0" applyFont="1" applyBorder="1" applyAlignment="1">
      <alignment horizontal="center" vertical="center" textRotation="255"/>
    </xf>
    <xf numFmtId="0" fontId="7" fillId="0" borderId="4" xfId="0" applyFont="1" applyBorder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7" fillId="3" borderId="41" xfId="0" applyFont="1" applyFill="1" applyBorder="1" applyAlignment="1">
      <alignment horizontal="center" vertical="center" textRotation="255" shrinkToFit="1"/>
    </xf>
    <xf numFmtId="0" fontId="7" fillId="3" borderId="42" xfId="0" applyFont="1" applyFill="1" applyBorder="1" applyAlignment="1">
      <alignment horizontal="center" vertical="center" textRotation="255" shrinkToFit="1"/>
    </xf>
    <xf numFmtId="0" fontId="7" fillId="3" borderId="19" xfId="0" applyFont="1" applyFill="1" applyBorder="1" applyAlignment="1">
      <alignment horizontal="center" vertical="center" textRotation="255" shrinkToFit="1"/>
    </xf>
    <xf numFmtId="0" fontId="7" fillId="2" borderId="3" xfId="0" applyFont="1" applyFill="1" applyBorder="1" applyAlignment="1">
      <alignment horizontal="center" vertical="center"/>
    </xf>
    <xf numFmtId="0" fontId="7" fillId="2" borderId="40" xfId="0" applyFont="1" applyFill="1" applyBorder="1" applyAlignment="1">
      <alignment horizontal="center" vertical="center"/>
    </xf>
    <xf numFmtId="0" fontId="22" fillId="0" borderId="41" xfId="0" applyFont="1" applyFill="1" applyBorder="1" applyAlignment="1">
      <alignment horizontal="center" vertical="center" textRotation="255" shrinkToFit="1"/>
    </xf>
    <xf numFmtId="0" fontId="22" fillId="0" borderId="42" xfId="0" applyFont="1" applyFill="1" applyBorder="1" applyAlignment="1">
      <alignment horizontal="center" vertical="center" textRotation="255" shrinkToFit="1"/>
    </xf>
    <xf numFmtId="0" fontId="22" fillId="0" borderId="19" xfId="0" applyFont="1" applyFill="1" applyBorder="1" applyAlignment="1">
      <alignment horizontal="center" vertical="center" textRotation="255" shrinkToFit="1"/>
    </xf>
    <xf numFmtId="0" fontId="17" fillId="0" borderId="15" xfId="0" applyFont="1" applyBorder="1" applyAlignment="1">
      <alignment horizontal="center" vertical="center" wrapText="1" shrinkToFit="1"/>
    </xf>
    <xf numFmtId="0" fontId="17" fillId="0" borderId="21" xfId="0" applyFont="1" applyBorder="1" applyAlignment="1">
      <alignment horizontal="center" vertical="center" wrapText="1" shrinkToFit="1"/>
    </xf>
    <xf numFmtId="0" fontId="17" fillId="0" borderId="13" xfId="0" applyFont="1" applyBorder="1" applyAlignment="1">
      <alignment horizontal="center" vertical="center" wrapText="1" shrinkToFit="1"/>
    </xf>
    <xf numFmtId="0" fontId="17" fillId="0" borderId="41" xfId="0" applyFont="1" applyBorder="1" applyAlignment="1">
      <alignment horizontal="center" vertical="center" textRotation="255" shrinkToFit="1"/>
    </xf>
    <xf numFmtId="0" fontId="17" fillId="0" borderId="42" xfId="0" applyFont="1" applyBorder="1" applyAlignment="1">
      <alignment horizontal="center" vertical="center" textRotation="255" shrinkToFit="1"/>
    </xf>
    <xf numFmtId="0" fontId="17" fillId="0" borderId="19" xfId="0" applyFont="1" applyBorder="1" applyAlignment="1">
      <alignment horizontal="center" vertical="center" textRotation="255" shrinkToFit="1"/>
    </xf>
    <xf numFmtId="0" fontId="7" fillId="0" borderId="4" xfId="0" applyFont="1" applyBorder="1" applyAlignment="1">
      <alignment horizontal="center" vertical="top" textRotation="255"/>
    </xf>
    <xf numFmtId="0" fontId="7" fillId="0" borderId="14" xfId="0" applyFont="1" applyBorder="1" applyAlignment="1">
      <alignment horizontal="center" vertical="center" textRotation="255" wrapText="1" shrinkToFit="1"/>
    </xf>
    <xf numFmtId="0" fontId="7" fillId="0" borderId="14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textRotation="255" shrinkToFit="1"/>
    </xf>
    <xf numFmtId="0" fontId="17" fillId="0" borderId="41" xfId="0" applyFont="1" applyBorder="1" applyAlignment="1">
      <alignment horizontal="center" vertical="center" textRotation="255" wrapText="1" shrinkToFit="1"/>
    </xf>
    <xf numFmtId="0" fontId="17" fillId="0" borderId="42" xfId="0" applyFont="1" applyBorder="1" applyAlignment="1">
      <alignment horizontal="center" vertical="center" textRotation="255" wrapText="1" shrinkToFit="1"/>
    </xf>
    <xf numFmtId="0" fontId="17" fillId="0" borderId="19" xfId="0" applyFont="1" applyBorder="1" applyAlignment="1">
      <alignment horizontal="center" vertical="center" textRotation="255" wrapText="1" shrinkToFit="1"/>
    </xf>
    <xf numFmtId="0" fontId="7" fillId="0" borderId="2" xfId="0" applyFont="1" applyBorder="1" applyAlignment="1">
      <alignment horizontal="center" vertical="center" wrapText="1" shrinkToFit="1"/>
    </xf>
    <xf numFmtId="0" fontId="9" fillId="0" borderId="5" xfId="0" applyFont="1" applyBorder="1" applyAlignment="1">
      <alignment horizontal="center" vertical="center" textRotation="255" wrapText="1" shrinkToFit="1"/>
    </xf>
    <xf numFmtId="0" fontId="9" fillId="0" borderId="14" xfId="0" applyFont="1" applyBorder="1" applyAlignment="1">
      <alignment horizontal="center" vertical="center" textRotation="255" wrapText="1" shrinkToFit="1"/>
    </xf>
    <xf numFmtId="0" fontId="7" fillId="0" borderId="33" xfId="0" applyFont="1" applyBorder="1" applyAlignment="1">
      <alignment vertical="center" wrapText="1"/>
    </xf>
    <xf numFmtId="0" fontId="7" fillId="0" borderId="36" xfId="0" applyFont="1" applyBorder="1" applyAlignment="1">
      <alignment vertical="center" wrapText="1"/>
    </xf>
    <xf numFmtId="0" fontId="7" fillId="0" borderId="55" xfId="0" applyFont="1" applyBorder="1" applyAlignment="1">
      <alignment vertical="center" wrapText="1"/>
    </xf>
    <xf numFmtId="0" fontId="11" fillId="2" borderId="19" xfId="0" applyFont="1" applyFill="1" applyBorder="1" applyAlignment="1">
      <alignment horizontal="center" vertical="center"/>
    </xf>
    <xf numFmtId="0" fontId="7" fillId="0" borderId="52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</cellXfs>
  <cellStyles count="3">
    <cellStyle name="一般" xfId="0" builtinId="0"/>
    <cellStyle name="一般 2" xfId="1" xr:uid="{00000000-0005-0000-0000-000001000000}"/>
    <cellStyle name="一般 5" xfId="2" xr:uid="{00000000-0005-0000-0000-000002000000}"/>
  </cellStyles>
  <dxfs count="2"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37</xdr:row>
      <xdr:rowOff>419100</xdr:rowOff>
    </xdr:from>
    <xdr:to>
      <xdr:col>10</xdr:col>
      <xdr:colOff>0</xdr:colOff>
      <xdr:row>40</xdr:row>
      <xdr:rowOff>91441</xdr:rowOff>
    </xdr:to>
    <xdr:pic>
      <xdr:nvPicPr>
        <xdr:cNvPr id="13566" name="Picture 1">
          <a:extLst>
            <a:ext uri="{FF2B5EF4-FFF2-40B4-BE49-F238E27FC236}">
              <a16:creationId xmlns:a16="http://schemas.microsoft.com/office/drawing/2014/main" id="{00000000-0008-0000-0000-0000FE3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027920" y="10187940"/>
          <a:ext cx="0" cy="5638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38</xdr:row>
      <xdr:rowOff>106680</xdr:rowOff>
    </xdr:from>
    <xdr:to>
      <xdr:col>10</xdr:col>
      <xdr:colOff>0</xdr:colOff>
      <xdr:row>40</xdr:row>
      <xdr:rowOff>220981</xdr:rowOff>
    </xdr:to>
    <xdr:pic>
      <xdr:nvPicPr>
        <xdr:cNvPr id="13567" name="圖片 8">
          <a:extLst>
            <a:ext uri="{FF2B5EF4-FFF2-40B4-BE49-F238E27FC236}">
              <a16:creationId xmlns:a16="http://schemas.microsoft.com/office/drawing/2014/main" id="{00000000-0008-0000-0000-0000FF3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027920" y="10294620"/>
          <a:ext cx="0" cy="586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38</xdr:row>
      <xdr:rowOff>106680</xdr:rowOff>
    </xdr:from>
    <xdr:to>
      <xdr:col>10</xdr:col>
      <xdr:colOff>0</xdr:colOff>
      <xdr:row>40</xdr:row>
      <xdr:rowOff>220981</xdr:rowOff>
    </xdr:to>
    <xdr:pic>
      <xdr:nvPicPr>
        <xdr:cNvPr id="13568" name="圖片 3">
          <a:extLst>
            <a:ext uri="{FF2B5EF4-FFF2-40B4-BE49-F238E27FC236}">
              <a16:creationId xmlns:a16="http://schemas.microsoft.com/office/drawing/2014/main" id="{00000000-0008-0000-0000-0000003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027920" y="10294620"/>
          <a:ext cx="0" cy="586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37</xdr:row>
      <xdr:rowOff>419100</xdr:rowOff>
    </xdr:from>
    <xdr:to>
      <xdr:col>9</xdr:col>
      <xdr:colOff>0</xdr:colOff>
      <xdr:row>40</xdr:row>
      <xdr:rowOff>91441</xdr:rowOff>
    </xdr:to>
    <xdr:pic>
      <xdr:nvPicPr>
        <xdr:cNvPr id="13569" name="Picture 1">
          <a:extLst>
            <a:ext uri="{FF2B5EF4-FFF2-40B4-BE49-F238E27FC236}">
              <a16:creationId xmlns:a16="http://schemas.microsoft.com/office/drawing/2014/main" id="{00000000-0008-0000-0000-0000013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679180" y="10187940"/>
          <a:ext cx="0" cy="5638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38</xdr:row>
      <xdr:rowOff>106680</xdr:rowOff>
    </xdr:from>
    <xdr:to>
      <xdr:col>9</xdr:col>
      <xdr:colOff>0</xdr:colOff>
      <xdr:row>40</xdr:row>
      <xdr:rowOff>220981</xdr:rowOff>
    </xdr:to>
    <xdr:pic>
      <xdr:nvPicPr>
        <xdr:cNvPr id="13570" name="圖片 8">
          <a:extLst>
            <a:ext uri="{FF2B5EF4-FFF2-40B4-BE49-F238E27FC236}">
              <a16:creationId xmlns:a16="http://schemas.microsoft.com/office/drawing/2014/main" id="{00000000-0008-0000-0000-0000023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679180" y="10294620"/>
          <a:ext cx="0" cy="586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38</xdr:row>
      <xdr:rowOff>106680</xdr:rowOff>
    </xdr:from>
    <xdr:to>
      <xdr:col>9</xdr:col>
      <xdr:colOff>0</xdr:colOff>
      <xdr:row>40</xdr:row>
      <xdr:rowOff>220981</xdr:rowOff>
    </xdr:to>
    <xdr:pic>
      <xdr:nvPicPr>
        <xdr:cNvPr id="13571" name="圖片 3">
          <a:extLst>
            <a:ext uri="{FF2B5EF4-FFF2-40B4-BE49-F238E27FC236}">
              <a16:creationId xmlns:a16="http://schemas.microsoft.com/office/drawing/2014/main" id="{00000000-0008-0000-0000-0000033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679180" y="10294620"/>
          <a:ext cx="0" cy="586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43</xdr:row>
      <xdr:rowOff>419100</xdr:rowOff>
    </xdr:from>
    <xdr:to>
      <xdr:col>10</xdr:col>
      <xdr:colOff>0</xdr:colOff>
      <xdr:row>46</xdr:row>
      <xdr:rowOff>198120</xdr:rowOff>
    </xdr:to>
    <xdr:pic>
      <xdr:nvPicPr>
        <xdr:cNvPr id="13572" name="Picture 1">
          <a:extLst>
            <a:ext uri="{FF2B5EF4-FFF2-40B4-BE49-F238E27FC236}">
              <a16:creationId xmlns:a16="http://schemas.microsoft.com/office/drawing/2014/main" id="{00000000-0008-0000-0000-0000043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027920" y="11132820"/>
          <a:ext cx="0" cy="670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44</xdr:row>
      <xdr:rowOff>106680</xdr:rowOff>
    </xdr:from>
    <xdr:to>
      <xdr:col>10</xdr:col>
      <xdr:colOff>0</xdr:colOff>
      <xdr:row>47</xdr:row>
      <xdr:rowOff>114300</xdr:rowOff>
    </xdr:to>
    <xdr:pic>
      <xdr:nvPicPr>
        <xdr:cNvPr id="13573" name="圖片 8">
          <a:extLst>
            <a:ext uri="{FF2B5EF4-FFF2-40B4-BE49-F238E27FC236}">
              <a16:creationId xmlns:a16="http://schemas.microsoft.com/office/drawing/2014/main" id="{00000000-0008-0000-0000-0000053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027920" y="11239500"/>
          <a:ext cx="0" cy="7162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44</xdr:row>
      <xdr:rowOff>106680</xdr:rowOff>
    </xdr:from>
    <xdr:to>
      <xdr:col>10</xdr:col>
      <xdr:colOff>0</xdr:colOff>
      <xdr:row>47</xdr:row>
      <xdr:rowOff>114300</xdr:rowOff>
    </xdr:to>
    <xdr:pic>
      <xdr:nvPicPr>
        <xdr:cNvPr id="13574" name="圖片 3">
          <a:extLst>
            <a:ext uri="{FF2B5EF4-FFF2-40B4-BE49-F238E27FC236}">
              <a16:creationId xmlns:a16="http://schemas.microsoft.com/office/drawing/2014/main" id="{00000000-0008-0000-0000-0000063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027920" y="11239500"/>
          <a:ext cx="0" cy="7162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49</xdr:row>
      <xdr:rowOff>419100</xdr:rowOff>
    </xdr:from>
    <xdr:to>
      <xdr:col>8</xdr:col>
      <xdr:colOff>0</xdr:colOff>
      <xdr:row>53</xdr:row>
      <xdr:rowOff>304800</xdr:rowOff>
    </xdr:to>
    <xdr:pic>
      <xdr:nvPicPr>
        <xdr:cNvPr id="13575" name="Picture 1">
          <a:extLst>
            <a:ext uri="{FF2B5EF4-FFF2-40B4-BE49-F238E27FC236}">
              <a16:creationId xmlns:a16="http://schemas.microsoft.com/office/drawing/2014/main" id="{00000000-0008-0000-0000-0000073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962900" y="12550140"/>
          <a:ext cx="0" cy="10820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52</xdr:row>
      <xdr:rowOff>106680</xdr:rowOff>
    </xdr:from>
    <xdr:to>
      <xdr:col>8</xdr:col>
      <xdr:colOff>0</xdr:colOff>
      <xdr:row>56</xdr:row>
      <xdr:rowOff>109220</xdr:rowOff>
    </xdr:to>
    <xdr:pic>
      <xdr:nvPicPr>
        <xdr:cNvPr id="13576" name="圖片 8">
          <a:extLst>
            <a:ext uri="{FF2B5EF4-FFF2-40B4-BE49-F238E27FC236}">
              <a16:creationId xmlns:a16="http://schemas.microsoft.com/office/drawing/2014/main" id="{00000000-0008-0000-0000-0000083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62900" y="12656820"/>
          <a:ext cx="0" cy="1333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52</xdr:row>
      <xdr:rowOff>106680</xdr:rowOff>
    </xdr:from>
    <xdr:to>
      <xdr:col>8</xdr:col>
      <xdr:colOff>0</xdr:colOff>
      <xdr:row>56</xdr:row>
      <xdr:rowOff>109220</xdr:rowOff>
    </xdr:to>
    <xdr:pic>
      <xdr:nvPicPr>
        <xdr:cNvPr id="13577" name="圖片 3">
          <a:extLst>
            <a:ext uri="{FF2B5EF4-FFF2-40B4-BE49-F238E27FC236}">
              <a16:creationId xmlns:a16="http://schemas.microsoft.com/office/drawing/2014/main" id="{00000000-0008-0000-0000-0000093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62900" y="12656820"/>
          <a:ext cx="0" cy="1333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37</xdr:row>
      <xdr:rowOff>419100</xdr:rowOff>
    </xdr:from>
    <xdr:to>
      <xdr:col>9</xdr:col>
      <xdr:colOff>0</xdr:colOff>
      <xdr:row>40</xdr:row>
      <xdr:rowOff>91441</xdr:rowOff>
    </xdr:to>
    <xdr:pic>
      <xdr:nvPicPr>
        <xdr:cNvPr id="13578" name="Picture 1">
          <a:extLst>
            <a:ext uri="{FF2B5EF4-FFF2-40B4-BE49-F238E27FC236}">
              <a16:creationId xmlns:a16="http://schemas.microsoft.com/office/drawing/2014/main" id="{00000000-0008-0000-0000-00000A3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679180" y="10187940"/>
          <a:ext cx="0" cy="5638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38</xdr:row>
      <xdr:rowOff>106680</xdr:rowOff>
    </xdr:from>
    <xdr:to>
      <xdr:col>9</xdr:col>
      <xdr:colOff>0</xdr:colOff>
      <xdr:row>40</xdr:row>
      <xdr:rowOff>220981</xdr:rowOff>
    </xdr:to>
    <xdr:pic>
      <xdr:nvPicPr>
        <xdr:cNvPr id="13579" name="圖片 8">
          <a:extLst>
            <a:ext uri="{FF2B5EF4-FFF2-40B4-BE49-F238E27FC236}">
              <a16:creationId xmlns:a16="http://schemas.microsoft.com/office/drawing/2014/main" id="{00000000-0008-0000-0000-00000B3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679180" y="10294620"/>
          <a:ext cx="0" cy="586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38</xdr:row>
      <xdr:rowOff>106680</xdr:rowOff>
    </xdr:from>
    <xdr:to>
      <xdr:col>9</xdr:col>
      <xdr:colOff>0</xdr:colOff>
      <xdr:row>40</xdr:row>
      <xdr:rowOff>220981</xdr:rowOff>
    </xdr:to>
    <xdr:pic>
      <xdr:nvPicPr>
        <xdr:cNvPr id="13580" name="圖片 3">
          <a:extLst>
            <a:ext uri="{FF2B5EF4-FFF2-40B4-BE49-F238E27FC236}">
              <a16:creationId xmlns:a16="http://schemas.microsoft.com/office/drawing/2014/main" id="{00000000-0008-0000-0000-00000C3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679180" y="10294620"/>
          <a:ext cx="0" cy="586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35</xdr:row>
      <xdr:rowOff>419100</xdr:rowOff>
    </xdr:from>
    <xdr:to>
      <xdr:col>9</xdr:col>
      <xdr:colOff>0</xdr:colOff>
      <xdr:row>38</xdr:row>
      <xdr:rowOff>91439</xdr:rowOff>
    </xdr:to>
    <xdr:pic>
      <xdr:nvPicPr>
        <xdr:cNvPr id="13581" name="Picture 1">
          <a:extLst>
            <a:ext uri="{FF2B5EF4-FFF2-40B4-BE49-F238E27FC236}">
              <a16:creationId xmlns:a16="http://schemas.microsoft.com/office/drawing/2014/main" id="{00000000-0008-0000-0000-00000D3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679180" y="9715500"/>
          <a:ext cx="0" cy="5638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36</xdr:row>
      <xdr:rowOff>106680</xdr:rowOff>
    </xdr:from>
    <xdr:to>
      <xdr:col>9</xdr:col>
      <xdr:colOff>0</xdr:colOff>
      <xdr:row>38</xdr:row>
      <xdr:rowOff>220979</xdr:rowOff>
    </xdr:to>
    <xdr:pic>
      <xdr:nvPicPr>
        <xdr:cNvPr id="13582" name="圖片 8">
          <a:extLst>
            <a:ext uri="{FF2B5EF4-FFF2-40B4-BE49-F238E27FC236}">
              <a16:creationId xmlns:a16="http://schemas.microsoft.com/office/drawing/2014/main" id="{00000000-0008-0000-0000-00000E3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679180" y="9822180"/>
          <a:ext cx="0" cy="586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36</xdr:row>
      <xdr:rowOff>106680</xdr:rowOff>
    </xdr:from>
    <xdr:to>
      <xdr:col>9</xdr:col>
      <xdr:colOff>0</xdr:colOff>
      <xdr:row>38</xdr:row>
      <xdr:rowOff>220979</xdr:rowOff>
    </xdr:to>
    <xdr:pic>
      <xdr:nvPicPr>
        <xdr:cNvPr id="13583" name="圖片 3">
          <a:extLst>
            <a:ext uri="{FF2B5EF4-FFF2-40B4-BE49-F238E27FC236}">
              <a16:creationId xmlns:a16="http://schemas.microsoft.com/office/drawing/2014/main" id="{00000000-0008-0000-0000-00000F3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679180" y="9822180"/>
          <a:ext cx="0" cy="586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35</xdr:row>
      <xdr:rowOff>419100</xdr:rowOff>
    </xdr:from>
    <xdr:to>
      <xdr:col>9</xdr:col>
      <xdr:colOff>0</xdr:colOff>
      <xdr:row>38</xdr:row>
      <xdr:rowOff>91439</xdr:rowOff>
    </xdr:to>
    <xdr:pic>
      <xdr:nvPicPr>
        <xdr:cNvPr id="13584" name="Picture 1">
          <a:extLst>
            <a:ext uri="{FF2B5EF4-FFF2-40B4-BE49-F238E27FC236}">
              <a16:creationId xmlns:a16="http://schemas.microsoft.com/office/drawing/2014/main" id="{00000000-0008-0000-0000-0000103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679180" y="9715500"/>
          <a:ext cx="0" cy="5638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36</xdr:row>
      <xdr:rowOff>106680</xdr:rowOff>
    </xdr:from>
    <xdr:to>
      <xdr:col>9</xdr:col>
      <xdr:colOff>0</xdr:colOff>
      <xdr:row>38</xdr:row>
      <xdr:rowOff>220979</xdr:rowOff>
    </xdr:to>
    <xdr:pic>
      <xdr:nvPicPr>
        <xdr:cNvPr id="13585" name="圖片 8">
          <a:extLst>
            <a:ext uri="{FF2B5EF4-FFF2-40B4-BE49-F238E27FC236}">
              <a16:creationId xmlns:a16="http://schemas.microsoft.com/office/drawing/2014/main" id="{00000000-0008-0000-0000-0000113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679180" y="9822180"/>
          <a:ext cx="0" cy="586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36</xdr:row>
      <xdr:rowOff>106680</xdr:rowOff>
    </xdr:from>
    <xdr:to>
      <xdr:col>9</xdr:col>
      <xdr:colOff>0</xdr:colOff>
      <xdr:row>38</xdr:row>
      <xdr:rowOff>220979</xdr:rowOff>
    </xdr:to>
    <xdr:pic>
      <xdr:nvPicPr>
        <xdr:cNvPr id="13586" name="圖片 3">
          <a:extLst>
            <a:ext uri="{FF2B5EF4-FFF2-40B4-BE49-F238E27FC236}">
              <a16:creationId xmlns:a16="http://schemas.microsoft.com/office/drawing/2014/main" id="{00000000-0008-0000-0000-0000123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679180" y="9822180"/>
          <a:ext cx="0" cy="586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8</xdr:col>
      <xdr:colOff>0</xdr:colOff>
      <xdr:row>52</xdr:row>
      <xdr:rowOff>106680</xdr:rowOff>
    </xdr:from>
    <xdr:ext cx="0" cy="1337310"/>
    <xdr:pic>
      <xdr:nvPicPr>
        <xdr:cNvPr id="23" name="圖片 8">
          <a:extLst>
            <a:ext uri="{FF2B5EF4-FFF2-40B4-BE49-F238E27FC236}">
              <a16:creationId xmlns:a16="http://schemas.microsoft.com/office/drawing/2014/main" id="{3EA8CD4E-43CE-4E99-9501-2298A8195C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473440" y="13129260"/>
          <a:ext cx="0" cy="1341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52</xdr:row>
      <xdr:rowOff>106680</xdr:rowOff>
    </xdr:from>
    <xdr:ext cx="0" cy="1337310"/>
    <xdr:pic>
      <xdr:nvPicPr>
        <xdr:cNvPr id="24" name="圖片 3">
          <a:extLst>
            <a:ext uri="{FF2B5EF4-FFF2-40B4-BE49-F238E27FC236}">
              <a16:creationId xmlns:a16="http://schemas.microsoft.com/office/drawing/2014/main" id="{C9C95EA0-8C2C-4E26-A38A-7369E87798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473440" y="13129260"/>
          <a:ext cx="0" cy="1341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198120</xdr:rowOff>
    </xdr:from>
    <xdr:ext cx="0" cy="310515"/>
    <xdr:pic>
      <xdr:nvPicPr>
        <xdr:cNvPr id="25" name="圖片 3">
          <a:extLst>
            <a:ext uri="{FF2B5EF4-FFF2-40B4-BE49-F238E27FC236}">
              <a16:creationId xmlns:a16="http://schemas.microsoft.com/office/drawing/2014/main" id="{7276FF78-2FBB-4B22-8C27-B071B9845A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008620" y="13586460"/>
          <a:ext cx="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57"/>
  <sheetViews>
    <sheetView tabSelected="1" view="pageBreakPreview" zoomScale="60" zoomScaleNormal="80" workbookViewId="0">
      <selection activeCell="D27" sqref="D27:D28"/>
    </sheetView>
  </sheetViews>
  <sheetFormatPr defaultRowHeight="19.8"/>
  <cols>
    <col min="1" max="1" width="9" style="62" customWidth="1"/>
    <col min="2" max="2" width="6.33203125" style="63" customWidth="1"/>
    <col min="3" max="3" width="15.44140625" style="64" customWidth="1"/>
    <col min="4" max="4" width="23" style="64" customWidth="1"/>
    <col min="5" max="5" width="28.21875" style="63" customWidth="1"/>
    <col min="6" max="6" width="18.77734375" style="63" customWidth="1"/>
    <col min="7" max="7" width="24" style="63" customWidth="1"/>
    <col min="8" max="8" width="6.77734375" style="63" customWidth="1"/>
    <col min="9" max="9" width="10.44140625" style="65" customWidth="1"/>
    <col min="10" max="10" width="9.44140625" bestFit="1" customWidth="1"/>
  </cols>
  <sheetData>
    <row r="1" spans="1:10" s="73" customFormat="1" ht="29.4" customHeight="1">
      <c r="A1" s="267" t="s">
        <v>172</v>
      </c>
      <c r="B1" s="267"/>
      <c r="C1" s="267"/>
      <c r="D1" s="267"/>
      <c r="E1" s="267"/>
      <c r="F1" s="267"/>
      <c r="G1" s="267"/>
      <c r="H1" s="267"/>
      <c r="I1" s="267"/>
    </row>
    <row r="2" spans="1:10" s="212" customFormat="1" ht="29.4" customHeight="1">
      <c r="A2" s="268" t="s">
        <v>477</v>
      </c>
      <c r="B2" s="268"/>
      <c r="C2" s="268"/>
      <c r="D2" s="268"/>
      <c r="E2" s="268"/>
      <c r="F2" s="268"/>
      <c r="G2" s="268"/>
      <c r="H2" s="268"/>
      <c r="I2" s="268"/>
    </row>
    <row r="3" spans="1:10" s="73" customFormat="1" ht="29.4" customHeight="1" thickBot="1">
      <c r="A3" s="278" t="s">
        <v>24</v>
      </c>
      <c r="B3" s="278"/>
      <c r="C3" s="278"/>
      <c r="D3" s="278"/>
      <c r="E3" s="278"/>
      <c r="F3" s="278"/>
      <c r="G3" s="278"/>
      <c r="H3" s="278"/>
      <c r="I3" s="278"/>
    </row>
    <row r="4" spans="1:10" ht="44.4" customHeight="1" thickBot="1">
      <c r="A4" s="165" t="s">
        <v>12</v>
      </c>
      <c r="B4" s="188" t="s">
        <v>13</v>
      </c>
      <c r="C4" s="166" t="s">
        <v>14</v>
      </c>
      <c r="D4" s="166" t="s">
        <v>15</v>
      </c>
      <c r="E4" s="235" t="s">
        <v>16</v>
      </c>
      <c r="F4" s="236"/>
      <c r="G4" s="201" t="s">
        <v>427</v>
      </c>
      <c r="H4" s="196"/>
      <c r="I4" s="167" t="s">
        <v>148</v>
      </c>
    </row>
    <row r="5" spans="1:10" s="207" customFormat="1" ht="18.600000000000001" customHeight="1">
      <c r="A5" s="291" t="s">
        <v>188</v>
      </c>
      <c r="B5" s="293" t="s">
        <v>154</v>
      </c>
      <c r="C5" s="290" t="s">
        <v>27</v>
      </c>
      <c r="D5" s="288" t="s">
        <v>254</v>
      </c>
      <c r="E5" s="265" t="s">
        <v>48</v>
      </c>
      <c r="F5" s="266" t="s">
        <v>224</v>
      </c>
      <c r="G5" s="305" t="s">
        <v>61</v>
      </c>
      <c r="H5" s="304" t="s">
        <v>20</v>
      </c>
      <c r="I5" s="306">
        <v>848</v>
      </c>
      <c r="J5" s="206" t="s">
        <v>238</v>
      </c>
    </row>
    <row r="6" spans="1:10" s="207" customFormat="1" ht="18.600000000000001" customHeight="1">
      <c r="A6" s="292"/>
      <c r="B6" s="274"/>
      <c r="C6" s="256"/>
      <c r="D6" s="289"/>
      <c r="E6" s="253"/>
      <c r="F6" s="249"/>
      <c r="G6" s="232"/>
      <c r="H6" s="240"/>
      <c r="I6" s="237"/>
    </row>
    <row r="7" spans="1:10" s="208" customFormat="1" ht="18.600000000000001" customHeight="1">
      <c r="A7" s="250" t="s">
        <v>440</v>
      </c>
      <c r="B7" s="274" t="s">
        <v>441</v>
      </c>
      <c r="C7" s="276" t="s">
        <v>442</v>
      </c>
      <c r="D7" s="243" t="s">
        <v>443</v>
      </c>
      <c r="E7" s="253" t="s">
        <v>444</v>
      </c>
      <c r="F7" s="249" t="s">
        <v>223</v>
      </c>
      <c r="G7" s="230" t="s">
        <v>476</v>
      </c>
      <c r="H7" s="240"/>
      <c r="I7" s="237">
        <v>823</v>
      </c>
    </row>
    <row r="8" spans="1:10" s="208" customFormat="1" ht="18.600000000000001" customHeight="1">
      <c r="A8" s="250"/>
      <c r="B8" s="274"/>
      <c r="C8" s="276"/>
      <c r="D8" s="243"/>
      <c r="E8" s="253"/>
      <c r="F8" s="249"/>
      <c r="G8" s="231"/>
      <c r="H8" s="240"/>
      <c r="I8" s="237"/>
    </row>
    <row r="9" spans="1:10" s="209" customFormat="1" ht="18.600000000000001" customHeight="1">
      <c r="A9" s="250" t="s">
        <v>445</v>
      </c>
      <c r="B9" s="274" t="s">
        <v>446</v>
      </c>
      <c r="C9" s="256" t="s">
        <v>19</v>
      </c>
      <c r="D9" s="254" t="s">
        <v>447</v>
      </c>
      <c r="E9" s="254" t="s">
        <v>448</v>
      </c>
      <c r="F9" s="249" t="s">
        <v>223</v>
      </c>
      <c r="G9" s="233" t="s">
        <v>449</v>
      </c>
      <c r="H9" s="240"/>
      <c r="I9" s="237">
        <v>785</v>
      </c>
    </row>
    <row r="10" spans="1:10" s="209" customFormat="1" ht="18.600000000000001" customHeight="1" thickBot="1">
      <c r="A10" s="296"/>
      <c r="B10" s="297"/>
      <c r="C10" s="294"/>
      <c r="D10" s="295"/>
      <c r="E10" s="295"/>
      <c r="F10" s="255"/>
      <c r="G10" s="282"/>
      <c r="H10" s="281"/>
      <c r="I10" s="239"/>
    </row>
    <row r="11" spans="1:10" s="209" customFormat="1" ht="18.600000000000001" customHeight="1">
      <c r="A11" s="285" t="s">
        <v>450</v>
      </c>
      <c r="B11" s="286" t="s">
        <v>451</v>
      </c>
      <c r="C11" s="245" t="s">
        <v>442</v>
      </c>
      <c r="D11" s="284" t="s">
        <v>452</v>
      </c>
      <c r="E11" s="284" t="s">
        <v>453</v>
      </c>
      <c r="F11" s="277" t="s">
        <v>223</v>
      </c>
      <c r="G11" s="227" t="s">
        <v>454</v>
      </c>
      <c r="H11" s="287"/>
      <c r="I11" s="261">
        <v>795</v>
      </c>
    </row>
    <row r="12" spans="1:10" s="209" customFormat="1" ht="18.600000000000001" customHeight="1">
      <c r="A12" s="250"/>
      <c r="B12" s="274"/>
      <c r="C12" s="253"/>
      <c r="D12" s="254"/>
      <c r="E12" s="254"/>
      <c r="F12" s="249"/>
      <c r="G12" s="242"/>
      <c r="H12" s="270"/>
      <c r="I12" s="237"/>
    </row>
    <row r="13" spans="1:10" s="209" customFormat="1" ht="18.600000000000001" customHeight="1">
      <c r="A13" s="250" t="s">
        <v>455</v>
      </c>
      <c r="B13" s="274" t="s">
        <v>456</v>
      </c>
      <c r="C13" s="254" t="s">
        <v>457</v>
      </c>
      <c r="D13" s="254" t="s">
        <v>458</v>
      </c>
      <c r="E13" s="253" t="s">
        <v>459</v>
      </c>
      <c r="F13" s="249" t="s">
        <v>223</v>
      </c>
      <c r="G13" s="232" t="s">
        <v>460</v>
      </c>
      <c r="H13" s="240"/>
      <c r="I13" s="237">
        <v>790</v>
      </c>
    </row>
    <row r="14" spans="1:10" s="209" customFormat="1" ht="18.600000000000001" customHeight="1">
      <c r="A14" s="250"/>
      <c r="B14" s="274"/>
      <c r="C14" s="254"/>
      <c r="D14" s="254"/>
      <c r="E14" s="253"/>
      <c r="F14" s="249"/>
      <c r="G14" s="232"/>
      <c r="H14" s="240"/>
      <c r="I14" s="237"/>
    </row>
    <row r="15" spans="1:10" s="207" customFormat="1" ht="18.600000000000001" customHeight="1">
      <c r="A15" s="250" t="s">
        <v>461</v>
      </c>
      <c r="B15" s="274" t="s">
        <v>462</v>
      </c>
      <c r="C15" s="256" t="s">
        <v>463</v>
      </c>
      <c r="D15" s="254" t="s">
        <v>464</v>
      </c>
      <c r="E15" s="244" t="s">
        <v>465</v>
      </c>
      <c r="F15" s="249" t="s">
        <v>224</v>
      </c>
      <c r="G15" s="232" t="s">
        <v>466</v>
      </c>
      <c r="H15" s="240" t="s">
        <v>20</v>
      </c>
      <c r="I15" s="237">
        <v>833</v>
      </c>
    </row>
    <row r="16" spans="1:10" s="207" customFormat="1" ht="18.600000000000001" customHeight="1">
      <c r="A16" s="250"/>
      <c r="B16" s="274"/>
      <c r="C16" s="256"/>
      <c r="D16" s="254"/>
      <c r="E16" s="245"/>
      <c r="F16" s="249"/>
      <c r="G16" s="232"/>
      <c r="H16" s="240"/>
      <c r="I16" s="237"/>
    </row>
    <row r="17" spans="1:9" s="208" customFormat="1" ht="18.600000000000001" customHeight="1">
      <c r="A17" s="250" t="s">
        <v>467</v>
      </c>
      <c r="B17" s="274" t="s">
        <v>441</v>
      </c>
      <c r="C17" s="244" t="s">
        <v>442</v>
      </c>
      <c r="D17" s="283" t="s">
        <v>468</v>
      </c>
      <c r="E17" s="253" t="s">
        <v>469</v>
      </c>
      <c r="F17" s="249" t="s">
        <v>223</v>
      </c>
      <c r="G17" s="233" t="s">
        <v>470</v>
      </c>
      <c r="H17" s="240"/>
      <c r="I17" s="237">
        <v>793</v>
      </c>
    </row>
    <row r="18" spans="1:9" s="208" customFormat="1" ht="18.600000000000001" customHeight="1">
      <c r="A18" s="250"/>
      <c r="B18" s="274"/>
      <c r="C18" s="245"/>
      <c r="D18" s="283"/>
      <c r="E18" s="253"/>
      <c r="F18" s="249"/>
      <c r="G18" s="233"/>
      <c r="H18" s="240"/>
      <c r="I18" s="237"/>
    </row>
    <row r="19" spans="1:9" s="209" customFormat="1" ht="18.600000000000001" customHeight="1">
      <c r="A19" s="250" t="s">
        <v>471</v>
      </c>
      <c r="B19" s="274" t="s">
        <v>446</v>
      </c>
      <c r="C19" s="298" t="s">
        <v>472</v>
      </c>
      <c r="D19" s="254" t="s">
        <v>473</v>
      </c>
      <c r="E19" s="251" t="s">
        <v>474</v>
      </c>
      <c r="F19" s="249" t="s">
        <v>223</v>
      </c>
      <c r="G19" s="232" t="s">
        <v>475</v>
      </c>
      <c r="H19" s="271"/>
      <c r="I19" s="237">
        <v>763</v>
      </c>
    </row>
    <row r="20" spans="1:9" s="209" customFormat="1" ht="18.600000000000001" customHeight="1" thickBot="1">
      <c r="A20" s="273"/>
      <c r="B20" s="275"/>
      <c r="C20" s="299"/>
      <c r="D20" s="279"/>
      <c r="E20" s="263"/>
      <c r="F20" s="272"/>
      <c r="G20" s="228"/>
      <c r="H20" s="271"/>
      <c r="I20" s="309"/>
    </row>
    <row r="21" spans="1:9" s="209" customFormat="1" ht="18.600000000000001" customHeight="1">
      <c r="A21" s="280" t="s">
        <v>244</v>
      </c>
      <c r="B21" s="293" t="s">
        <v>157</v>
      </c>
      <c r="C21" s="265" t="s">
        <v>260</v>
      </c>
      <c r="D21" s="264" t="s">
        <v>396</v>
      </c>
      <c r="E21" s="264" t="s">
        <v>402</v>
      </c>
      <c r="F21" s="266" t="s">
        <v>223</v>
      </c>
      <c r="G21" s="241" t="s">
        <v>109</v>
      </c>
      <c r="H21" s="269"/>
      <c r="I21" s="306">
        <v>775</v>
      </c>
    </row>
    <row r="22" spans="1:9" s="209" customFormat="1" ht="18.600000000000001" customHeight="1">
      <c r="A22" s="250"/>
      <c r="B22" s="274"/>
      <c r="C22" s="253"/>
      <c r="D22" s="248"/>
      <c r="E22" s="248"/>
      <c r="F22" s="249"/>
      <c r="G22" s="238"/>
      <c r="H22" s="270"/>
      <c r="I22" s="237"/>
    </row>
    <row r="23" spans="1:9" s="207" customFormat="1" ht="18.600000000000001" customHeight="1">
      <c r="A23" s="250" t="s">
        <v>245</v>
      </c>
      <c r="B23" s="274" t="s">
        <v>153</v>
      </c>
      <c r="C23" s="254" t="s">
        <v>261</v>
      </c>
      <c r="D23" s="254" t="s">
        <v>398</v>
      </c>
      <c r="E23" s="258" t="s">
        <v>403</v>
      </c>
      <c r="F23" s="249" t="s">
        <v>223</v>
      </c>
      <c r="G23" s="242" t="s">
        <v>89</v>
      </c>
      <c r="H23" s="240"/>
      <c r="I23" s="237">
        <v>765</v>
      </c>
    </row>
    <row r="24" spans="1:9" s="207" customFormat="1" ht="18.600000000000001" customHeight="1">
      <c r="A24" s="250"/>
      <c r="B24" s="274"/>
      <c r="C24" s="254"/>
      <c r="D24" s="254"/>
      <c r="E24" s="258"/>
      <c r="F24" s="249"/>
      <c r="G24" s="242"/>
      <c r="H24" s="240"/>
      <c r="I24" s="237"/>
    </row>
    <row r="25" spans="1:9" s="208" customFormat="1" ht="18.600000000000001" customHeight="1">
      <c r="A25" s="250" t="s">
        <v>246</v>
      </c>
      <c r="B25" s="274" t="s">
        <v>154</v>
      </c>
      <c r="C25" s="256" t="s">
        <v>106</v>
      </c>
      <c r="D25" s="254" t="s">
        <v>255</v>
      </c>
      <c r="E25" s="246" t="s">
        <v>256</v>
      </c>
      <c r="F25" s="249" t="s">
        <v>224</v>
      </c>
      <c r="G25" s="232" t="s">
        <v>358</v>
      </c>
      <c r="H25" s="240" t="s">
        <v>20</v>
      </c>
      <c r="I25" s="237">
        <v>808</v>
      </c>
    </row>
    <row r="26" spans="1:9" s="208" customFormat="1" ht="18.600000000000001" customHeight="1">
      <c r="A26" s="250"/>
      <c r="B26" s="274"/>
      <c r="C26" s="256"/>
      <c r="D26" s="254"/>
      <c r="E26" s="247"/>
      <c r="F26" s="249"/>
      <c r="G26" s="232"/>
      <c r="H26" s="240"/>
      <c r="I26" s="237"/>
    </row>
    <row r="27" spans="1:9" s="209" customFormat="1" ht="18.600000000000001" customHeight="1">
      <c r="A27" s="250" t="s">
        <v>158</v>
      </c>
      <c r="B27" s="274" t="s">
        <v>155</v>
      </c>
      <c r="C27" s="244" t="s">
        <v>260</v>
      </c>
      <c r="D27" s="244" t="s">
        <v>180</v>
      </c>
      <c r="E27" s="244" t="s">
        <v>320</v>
      </c>
      <c r="F27" s="249" t="s">
        <v>223</v>
      </c>
      <c r="G27" s="228" t="s">
        <v>21</v>
      </c>
      <c r="H27" s="240"/>
      <c r="I27" s="237">
        <v>800</v>
      </c>
    </row>
    <row r="28" spans="1:9" s="209" customFormat="1" ht="18.600000000000001" customHeight="1">
      <c r="A28" s="250"/>
      <c r="B28" s="274"/>
      <c r="C28" s="245"/>
      <c r="D28" s="245"/>
      <c r="E28" s="245"/>
      <c r="F28" s="249"/>
      <c r="G28" s="229"/>
      <c r="H28" s="240"/>
      <c r="I28" s="237"/>
    </row>
    <row r="29" spans="1:9" s="209" customFormat="1" ht="18.600000000000001" customHeight="1">
      <c r="A29" s="250" t="s">
        <v>247</v>
      </c>
      <c r="B29" s="274" t="s">
        <v>156</v>
      </c>
      <c r="C29" s="256" t="s">
        <v>30</v>
      </c>
      <c r="D29" s="300" t="s">
        <v>205</v>
      </c>
      <c r="E29" s="244" t="s">
        <v>208</v>
      </c>
      <c r="F29" s="249" t="s">
        <v>223</v>
      </c>
      <c r="G29" s="232" t="s">
        <v>421</v>
      </c>
      <c r="H29" s="240" t="s">
        <v>174</v>
      </c>
      <c r="I29" s="237">
        <v>908</v>
      </c>
    </row>
    <row r="30" spans="1:9" s="209" customFormat="1" ht="18.600000000000001" customHeight="1" thickBot="1">
      <c r="A30" s="296"/>
      <c r="B30" s="297"/>
      <c r="C30" s="294"/>
      <c r="D30" s="301"/>
      <c r="E30" s="302"/>
      <c r="F30" s="255"/>
      <c r="G30" s="234"/>
      <c r="H30" s="281"/>
      <c r="I30" s="239"/>
    </row>
    <row r="31" spans="1:9" s="209" customFormat="1" ht="18.600000000000001" customHeight="1">
      <c r="A31" s="285" t="s">
        <v>248</v>
      </c>
      <c r="B31" s="286" t="s">
        <v>157</v>
      </c>
      <c r="C31" s="245" t="s">
        <v>260</v>
      </c>
      <c r="D31" s="303" t="s">
        <v>114</v>
      </c>
      <c r="E31" s="257" t="s">
        <v>411</v>
      </c>
      <c r="F31" s="277" t="s">
        <v>223</v>
      </c>
      <c r="G31" s="229" t="s">
        <v>132</v>
      </c>
      <c r="H31" s="310"/>
      <c r="I31" s="261">
        <v>770</v>
      </c>
    </row>
    <row r="32" spans="1:9" s="209" customFormat="1" ht="18.600000000000001" customHeight="1">
      <c r="A32" s="250"/>
      <c r="B32" s="274"/>
      <c r="C32" s="253"/>
      <c r="D32" s="243"/>
      <c r="E32" s="258"/>
      <c r="F32" s="249"/>
      <c r="G32" s="232"/>
      <c r="H32" s="240"/>
      <c r="I32" s="237"/>
    </row>
    <row r="33" spans="1:11" s="207" customFormat="1" ht="18.600000000000001" customHeight="1">
      <c r="A33" s="250" t="s">
        <v>179</v>
      </c>
      <c r="B33" s="274" t="s">
        <v>153</v>
      </c>
      <c r="C33" s="254" t="s">
        <v>373</v>
      </c>
      <c r="D33" s="243" t="s">
        <v>324</v>
      </c>
      <c r="E33" s="258" t="s">
        <v>413</v>
      </c>
      <c r="F33" s="249" t="s">
        <v>223</v>
      </c>
      <c r="G33" s="232" t="s">
        <v>209</v>
      </c>
      <c r="H33" s="240"/>
      <c r="I33" s="237">
        <v>740</v>
      </c>
    </row>
    <row r="34" spans="1:11" s="207" customFormat="1" ht="18.600000000000001" customHeight="1">
      <c r="A34" s="250"/>
      <c r="B34" s="274"/>
      <c r="C34" s="254"/>
      <c r="D34" s="243"/>
      <c r="E34" s="258"/>
      <c r="F34" s="249"/>
      <c r="G34" s="232"/>
      <c r="H34" s="240"/>
      <c r="I34" s="237"/>
    </row>
    <row r="35" spans="1:11" s="208" customFormat="1" ht="18.600000000000001" customHeight="1">
      <c r="A35" s="250" t="s">
        <v>249</v>
      </c>
      <c r="B35" s="274" t="s">
        <v>154</v>
      </c>
      <c r="C35" s="248" t="s">
        <v>333</v>
      </c>
      <c r="D35" s="262" t="s">
        <v>376</v>
      </c>
      <c r="E35" s="248" t="s">
        <v>118</v>
      </c>
      <c r="F35" s="249" t="s">
        <v>224</v>
      </c>
      <c r="G35" s="233" t="s">
        <v>328</v>
      </c>
      <c r="H35" s="240" t="s">
        <v>20</v>
      </c>
      <c r="I35" s="237">
        <v>845</v>
      </c>
    </row>
    <row r="36" spans="1:11" s="208" customFormat="1" ht="18.600000000000001" customHeight="1">
      <c r="A36" s="250"/>
      <c r="B36" s="274"/>
      <c r="C36" s="248"/>
      <c r="D36" s="262"/>
      <c r="E36" s="248"/>
      <c r="F36" s="249"/>
      <c r="G36" s="233"/>
      <c r="H36" s="240"/>
      <c r="I36" s="237"/>
    </row>
    <row r="37" spans="1:11" s="209" customFormat="1" ht="18.600000000000001" customHeight="1">
      <c r="A37" s="250" t="s">
        <v>250</v>
      </c>
      <c r="B37" s="274" t="s">
        <v>155</v>
      </c>
      <c r="C37" s="244" t="s">
        <v>260</v>
      </c>
      <c r="D37" s="248" t="s">
        <v>257</v>
      </c>
      <c r="E37" s="259" t="s">
        <v>119</v>
      </c>
      <c r="F37" s="249" t="s">
        <v>223</v>
      </c>
      <c r="G37" s="232" t="s">
        <v>232</v>
      </c>
      <c r="H37" s="240"/>
      <c r="I37" s="237" ph="1">
        <v>774</v>
      </c>
    </row>
    <row r="38" spans="1:11" s="209" customFormat="1" ht="18.600000000000001" customHeight="1">
      <c r="A38" s="250"/>
      <c r="B38" s="274"/>
      <c r="C38" s="245"/>
      <c r="D38" s="248"/>
      <c r="E38" s="260"/>
      <c r="F38" s="249"/>
      <c r="G38" s="232"/>
      <c r="H38" s="240"/>
      <c r="I38" s="237" ph="1"/>
    </row>
    <row r="39" spans="1:11" s="211" customFormat="1" ht="18.600000000000001" customHeight="1">
      <c r="A39" s="250" t="s">
        <v>159</v>
      </c>
      <c r="B39" s="274" t="s">
        <v>156</v>
      </c>
      <c r="C39" s="256" t="s">
        <v>74</v>
      </c>
      <c r="D39" s="252" t="s">
        <v>136</v>
      </c>
      <c r="E39" s="258" t="s">
        <v>436</v>
      </c>
      <c r="F39" s="249" t="s">
        <v>223</v>
      </c>
      <c r="G39" s="242" t="s">
        <v>171</v>
      </c>
      <c r="H39" s="240"/>
      <c r="I39" s="237">
        <v>778</v>
      </c>
      <c r="J39" s="210" t="s">
        <v>237</v>
      </c>
      <c r="K39" s="210"/>
    </row>
    <row r="40" spans="1:11" s="211" customFormat="1" ht="18.600000000000001" customHeight="1">
      <c r="A40" s="250"/>
      <c r="B40" s="274"/>
      <c r="C40" s="256"/>
      <c r="D40" s="252"/>
      <c r="E40" s="258"/>
      <c r="F40" s="249"/>
      <c r="G40" s="242"/>
      <c r="H40" s="240"/>
      <c r="I40" s="237"/>
    </row>
    <row r="41" spans="1:11" s="207" customFormat="1" ht="18.600000000000001" customHeight="1">
      <c r="A41" s="250" t="s">
        <v>160</v>
      </c>
      <c r="B41" s="274" t="s">
        <v>253</v>
      </c>
      <c r="C41" s="248" t="s">
        <v>270</v>
      </c>
      <c r="D41" s="311" t="s">
        <v>217</v>
      </c>
      <c r="E41" s="258" t="s">
        <v>419</v>
      </c>
      <c r="F41" s="249" t="s">
        <v>223</v>
      </c>
      <c r="G41" s="233" t="s">
        <v>187</v>
      </c>
      <c r="H41" s="240"/>
      <c r="I41" s="237">
        <v>773</v>
      </c>
    </row>
    <row r="42" spans="1:11" s="207" customFormat="1" ht="18.600000000000001" customHeight="1" thickBot="1">
      <c r="A42" s="273"/>
      <c r="B42" s="275"/>
      <c r="C42" s="259"/>
      <c r="D42" s="312"/>
      <c r="E42" s="313"/>
      <c r="F42" s="272"/>
      <c r="G42" s="314"/>
      <c r="H42" s="315"/>
      <c r="I42" s="309"/>
    </row>
    <row r="43" spans="1:11" s="211" customFormat="1" ht="18.600000000000001" customHeight="1">
      <c r="A43" s="280" t="s">
        <v>251</v>
      </c>
      <c r="B43" s="264" t="s">
        <v>157</v>
      </c>
      <c r="C43" s="265" t="s">
        <v>30</v>
      </c>
      <c r="D43" s="264" t="s">
        <v>219</v>
      </c>
      <c r="E43" s="264" t="s">
        <v>371</v>
      </c>
      <c r="F43" s="266" t="s">
        <v>223</v>
      </c>
      <c r="G43" s="241" t="s">
        <v>150</v>
      </c>
      <c r="H43" s="307"/>
      <c r="I43" s="306">
        <v>763</v>
      </c>
    </row>
    <row r="44" spans="1:11" s="211" customFormat="1" ht="18.600000000000001" customHeight="1">
      <c r="A44" s="250"/>
      <c r="B44" s="248"/>
      <c r="C44" s="253"/>
      <c r="D44" s="248"/>
      <c r="E44" s="248"/>
      <c r="F44" s="249"/>
      <c r="G44" s="238"/>
      <c r="H44" s="308"/>
      <c r="I44" s="237"/>
    </row>
    <row r="45" spans="1:11" s="209" customFormat="1" ht="18.600000000000001" customHeight="1">
      <c r="A45" s="250" t="s">
        <v>428</v>
      </c>
      <c r="B45" s="248" t="s">
        <v>153</v>
      </c>
      <c r="C45" s="254" t="s">
        <v>261</v>
      </c>
      <c r="D45" s="248" t="s">
        <v>347</v>
      </c>
      <c r="E45" s="248" t="s">
        <v>348</v>
      </c>
      <c r="F45" s="249" t="s">
        <v>223</v>
      </c>
      <c r="G45" s="242" t="s">
        <v>429</v>
      </c>
      <c r="H45" s="240"/>
      <c r="I45" s="237">
        <v>794</v>
      </c>
    </row>
    <row r="46" spans="1:11" s="209" customFormat="1" ht="18.600000000000001" customHeight="1">
      <c r="A46" s="250"/>
      <c r="B46" s="248"/>
      <c r="C46" s="254"/>
      <c r="D46" s="248"/>
      <c r="E46" s="248"/>
      <c r="F46" s="249"/>
      <c r="G46" s="242"/>
      <c r="H46" s="240"/>
      <c r="I46" s="237"/>
    </row>
    <row r="47" spans="1:11" s="209" customFormat="1" ht="18.600000000000001" customHeight="1">
      <c r="A47" s="250" t="s">
        <v>161</v>
      </c>
      <c r="B47" s="248" t="s">
        <v>154</v>
      </c>
      <c r="C47" s="248" t="s">
        <v>135</v>
      </c>
      <c r="D47" s="248" t="s">
        <v>262</v>
      </c>
      <c r="E47" s="251" t="s">
        <v>263</v>
      </c>
      <c r="F47" s="249" t="s">
        <v>224</v>
      </c>
      <c r="G47" s="238" t="s">
        <v>140</v>
      </c>
      <c r="H47" s="240" t="s">
        <v>20</v>
      </c>
      <c r="I47" s="237">
        <v>845</v>
      </c>
    </row>
    <row r="48" spans="1:11" s="209" customFormat="1" ht="18.600000000000001" customHeight="1">
      <c r="A48" s="250"/>
      <c r="B48" s="248"/>
      <c r="C48" s="248"/>
      <c r="D48" s="248"/>
      <c r="E48" s="251"/>
      <c r="F48" s="249"/>
      <c r="G48" s="238"/>
      <c r="H48" s="240"/>
      <c r="I48" s="237"/>
    </row>
    <row r="49" spans="1:10" s="209" customFormat="1" ht="18.600000000000001" customHeight="1">
      <c r="A49" s="250" t="s">
        <v>252</v>
      </c>
      <c r="B49" s="248" t="s">
        <v>155</v>
      </c>
      <c r="C49" s="253" t="s">
        <v>260</v>
      </c>
      <c r="D49" s="252" t="s">
        <v>264</v>
      </c>
      <c r="E49" s="248" t="s">
        <v>352</v>
      </c>
      <c r="F49" s="249" t="s">
        <v>223</v>
      </c>
      <c r="G49" s="226" t="s">
        <v>214</v>
      </c>
      <c r="H49" s="271" t="s">
        <v>222</v>
      </c>
      <c r="I49" s="237">
        <v>855</v>
      </c>
    </row>
    <row r="50" spans="1:10" s="209" customFormat="1" ht="18.600000000000001" customHeight="1">
      <c r="A50" s="250"/>
      <c r="B50" s="248"/>
      <c r="C50" s="253"/>
      <c r="D50" s="252"/>
      <c r="E50" s="248"/>
      <c r="F50" s="249"/>
      <c r="G50" s="227"/>
      <c r="H50" s="271"/>
      <c r="I50" s="237"/>
    </row>
    <row r="51" spans="1:10" s="209" customFormat="1" ht="18.600000000000001" customHeight="1">
      <c r="A51" s="250" t="s">
        <v>258</v>
      </c>
      <c r="B51" s="274" t="s">
        <v>156</v>
      </c>
      <c r="C51" s="298" t="s">
        <v>291</v>
      </c>
      <c r="D51" s="254"/>
      <c r="E51" s="251"/>
      <c r="F51" s="249"/>
      <c r="G51" s="232"/>
      <c r="H51" s="240"/>
      <c r="I51" s="237"/>
      <c r="J51" s="210" t="s">
        <v>259</v>
      </c>
    </row>
    <row r="52" spans="1:10" s="209" customFormat="1" ht="18.600000000000001" customHeight="1" thickBot="1">
      <c r="A52" s="296"/>
      <c r="B52" s="297"/>
      <c r="C52" s="316"/>
      <c r="D52" s="295"/>
      <c r="E52" s="317"/>
      <c r="F52" s="255"/>
      <c r="G52" s="234"/>
      <c r="H52" s="281"/>
      <c r="I52" s="239"/>
    </row>
    <row r="53" spans="1:10" s="7" customFormat="1" ht="23.4" customHeight="1">
      <c r="A53" s="216" t="s">
        <v>478</v>
      </c>
      <c r="B53" s="217"/>
      <c r="C53" s="217"/>
      <c r="D53" s="217"/>
      <c r="E53" s="217"/>
      <c r="F53" s="217"/>
      <c r="G53" s="217"/>
      <c r="H53" s="217"/>
      <c r="I53" s="217"/>
    </row>
    <row r="54" spans="1:10" s="8" customFormat="1" ht="25.95" customHeight="1">
      <c r="A54" s="218" t="s">
        <v>479</v>
      </c>
      <c r="B54" s="219"/>
      <c r="C54" s="219"/>
      <c r="D54" s="219"/>
      <c r="E54" s="219"/>
      <c r="F54" s="219"/>
      <c r="G54" s="219"/>
      <c r="H54" s="219"/>
      <c r="I54" s="219"/>
    </row>
    <row r="55" spans="1:10" s="8" customFormat="1" ht="24" customHeight="1">
      <c r="A55" s="218" t="s">
        <v>482</v>
      </c>
      <c r="B55" s="219"/>
      <c r="C55" s="219"/>
      <c r="D55" s="219"/>
      <c r="E55" s="219"/>
      <c r="F55" s="219"/>
      <c r="G55" s="219"/>
      <c r="H55" s="219"/>
      <c r="I55" s="219"/>
    </row>
    <row r="56" spans="1:10" ht="31.8" customHeight="1">
      <c r="A56" s="220" t="s">
        <v>480</v>
      </c>
      <c r="C56" s="63"/>
      <c r="D56" s="63"/>
      <c r="I56" s="63"/>
    </row>
    <row r="57" spans="1:10" ht="24.6" customHeight="1">
      <c r="A57" s="221" t="s">
        <v>481</v>
      </c>
      <c r="C57" s="63"/>
      <c r="D57" s="63"/>
      <c r="I57" s="63"/>
    </row>
  </sheetData>
  <mergeCells count="220">
    <mergeCell ref="H51:H52"/>
    <mergeCell ref="I51:I52"/>
    <mergeCell ref="H47:H48"/>
    <mergeCell ref="H49:H50"/>
    <mergeCell ref="I47:I48"/>
    <mergeCell ref="I45:I46"/>
    <mergeCell ref="H29:H30"/>
    <mergeCell ref="A41:A42"/>
    <mergeCell ref="B41:B42"/>
    <mergeCell ref="C41:C42"/>
    <mergeCell ref="D41:D42"/>
    <mergeCell ref="E41:E42"/>
    <mergeCell ref="F41:F42"/>
    <mergeCell ref="G41:G42"/>
    <mergeCell ref="H41:H42"/>
    <mergeCell ref="I41:I42"/>
    <mergeCell ref="A51:A52"/>
    <mergeCell ref="B51:B52"/>
    <mergeCell ref="C51:C52"/>
    <mergeCell ref="D51:D52"/>
    <mergeCell ref="E51:E52"/>
    <mergeCell ref="F51:F52"/>
    <mergeCell ref="A49:A50"/>
    <mergeCell ref="C35:C36"/>
    <mergeCell ref="H17:H18"/>
    <mergeCell ref="G45:G46"/>
    <mergeCell ref="H45:H46"/>
    <mergeCell ref="I5:I6"/>
    <mergeCell ref="H33:H34"/>
    <mergeCell ref="I43:I44"/>
    <mergeCell ref="G39:G40"/>
    <mergeCell ref="G43:G44"/>
    <mergeCell ref="H43:H44"/>
    <mergeCell ref="H39:H40"/>
    <mergeCell ref="H7:H8"/>
    <mergeCell ref="G17:G18"/>
    <mergeCell ref="I7:I8"/>
    <mergeCell ref="I9:I10"/>
    <mergeCell ref="I11:I12"/>
    <mergeCell ref="I13:I14"/>
    <mergeCell ref="I17:I18"/>
    <mergeCell ref="I19:I20"/>
    <mergeCell ref="I21:I22"/>
    <mergeCell ref="H31:H32"/>
    <mergeCell ref="G37:G38"/>
    <mergeCell ref="H37:H38"/>
    <mergeCell ref="F43:F44"/>
    <mergeCell ref="D37:D38"/>
    <mergeCell ref="C31:C32"/>
    <mergeCell ref="C33:C34"/>
    <mergeCell ref="A37:A38"/>
    <mergeCell ref="B37:B38"/>
    <mergeCell ref="D43:D44"/>
    <mergeCell ref="F31:F32"/>
    <mergeCell ref="A43:A44"/>
    <mergeCell ref="B43:B44"/>
    <mergeCell ref="C43:C44"/>
    <mergeCell ref="A31:A32"/>
    <mergeCell ref="C37:C38"/>
    <mergeCell ref="E43:E44"/>
    <mergeCell ref="A35:A36"/>
    <mergeCell ref="D31:D32"/>
    <mergeCell ref="B31:B32"/>
    <mergeCell ref="A33:A34"/>
    <mergeCell ref="B35:B36"/>
    <mergeCell ref="B33:B34"/>
    <mergeCell ref="F35:F36"/>
    <mergeCell ref="E35:E36"/>
    <mergeCell ref="F33:F34"/>
    <mergeCell ref="C23:C24"/>
    <mergeCell ref="B29:B30"/>
    <mergeCell ref="A25:A26"/>
    <mergeCell ref="C29:C30"/>
    <mergeCell ref="B27:B28"/>
    <mergeCell ref="B25:B26"/>
    <mergeCell ref="C19:C20"/>
    <mergeCell ref="D15:D16"/>
    <mergeCell ref="A23:A24"/>
    <mergeCell ref="A27:A28"/>
    <mergeCell ref="A29:A30"/>
    <mergeCell ref="D29:D30"/>
    <mergeCell ref="B39:B40"/>
    <mergeCell ref="C39:C40"/>
    <mergeCell ref="H23:H24"/>
    <mergeCell ref="A39:A40"/>
    <mergeCell ref="D39:D40"/>
    <mergeCell ref="E39:E40"/>
    <mergeCell ref="D17:D18"/>
    <mergeCell ref="D11:D12"/>
    <mergeCell ref="F15:F16"/>
    <mergeCell ref="G11:G12"/>
    <mergeCell ref="C11:C12"/>
    <mergeCell ref="A13:A14"/>
    <mergeCell ref="B13:B14"/>
    <mergeCell ref="A11:A12"/>
    <mergeCell ref="B11:B12"/>
    <mergeCell ref="G13:G14"/>
    <mergeCell ref="E11:E12"/>
    <mergeCell ref="H11:H12"/>
    <mergeCell ref="D13:D14"/>
    <mergeCell ref="A15:A16"/>
    <mergeCell ref="E23:E24"/>
    <mergeCell ref="B23:B24"/>
    <mergeCell ref="B21:B22"/>
    <mergeCell ref="D23:D24"/>
    <mergeCell ref="F11:F12"/>
    <mergeCell ref="A3:I3"/>
    <mergeCell ref="D19:D20"/>
    <mergeCell ref="B15:B16"/>
    <mergeCell ref="B17:B18"/>
    <mergeCell ref="A21:A22"/>
    <mergeCell ref="F7:F8"/>
    <mergeCell ref="H9:H10"/>
    <mergeCell ref="G9:G10"/>
    <mergeCell ref="A7:A8"/>
    <mergeCell ref="F9:F10"/>
    <mergeCell ref="E5:E6"/>
    <mergeCell ref="D5:D6"/>
    <mergeCell ref="C5:C6"/>
    <mergeCell ref="A5:A6"/>
    <mergeCell ref="B5:B6"/>
    <mergeCell ref="C9:C10"/>
    <mergeCell ref="E9:E10"/>
    <mergeCell ref="A9:A10"/>
    <mergeCell ref="B9:B10"/>
    <mergeCell ref="B7:B8"/>
    <mergeCell ref="D9:D10"/>
    <mergeCell ref="H5:H6"/>
    <mergeCell ref="G5:G6"/>
    <mergeCell ref="E17:E18"/>
    <mergeCell ref="E21:E22"/>
    <mergeCell ref="C21:C22"/>
    <mergeCell ref="D21:D22"/>
    <mergeCell ref="E15:E16"/>
    <mergeCell ref="F21:F22"/>
    <mergeCell ref="A1:I1"/>
    <mergeCell ref="A2:I2"/>
    <mergeCell ref="D7:D8"/>
    <mergeCell ref="E7:E8"/>
    <mergeCell ref="H15:H16"/>
    <mergeCell ref="H21:H22"/>
    <mergeCell ref="H19:H20"/>
    <mergeCell ref="H13:H14"/>
    <mergeCell ref="F19:F20"/>
    <mergeCell ref="G15:G16"/>
    <mergeCell ref="A17:A18"/>
    <mergeCell ref="A19:A20"/>
    <mergeCell ref="B19:B20"/>
    <mergeCell ref="G19:G20"/>
    <mergeCell ref="C7:C8"/>
    <mergeCell ref="F5:F6"/>
    <mergeCell ref="C13:C14"/>
    <mergeCell ref="C15:C16"/>
    <mergeCell ref="D27:D28"/>
    <mergeCell ref="F29:F30"/>
    <mergeCell ref="C25:C26"/>
    <mergeCell ref="D25:D26"/>
    <mergeCell ref="F27:F28"/>
    <mergeCell ref="E31:E32"/>
    <mergeCell ref="I39:I40"/>
    <mergeCell ref="E37:E38"/>
    <mergeCell ref="E33:E34"/>
    <mergeCell ref="I31:I32"/>
    <mergeCell ref="H35:H36"/>
    <mergeCell ref="F39:F40"/>
    <mergeCell ref="F37:F38"/>
    <mergeCell ref="I25:I26"/>
    <mergeCell ref="I27:I28"/>
    <mergeCell ref="F25:F26"/>
    <mergeCell ref="D35:D36"/>
    <mergeCell ref="E27:E28"/>
    <mergeCell ref="E29:E30"/>
    <mergeCell ref="D33:D34"/>
    <mergeCell ref="I15:I16"/>
    <mergeCell ref="C17:C18"/>
    <mergeCell ref="E25:E26"/>
    <mergeCell ref="B49:B50"/>
    <mergeCell ref="F49:F50"/>
    <mergeCell ref="A47:A48"/>
    <mergeCell ref="I49:I50"/>
    <mergeCell ref="B45:B46"/>
    <mergeCell ref="F45:F46"/>
    <mergeCell ref="C47:C48"/>
    <mergeCell ref="A45:A46"/>
    <mergeCell ref="E47:E48"/>
    <mergeCell ref="E49:E50"/>
    <mergeCell ref="D49:D50"/>
    <mergeCell ref="C49:C50"/>
    <mergeCell ref="D47:D48"/>
    <mergeCell ref="F47:F48"/>
    <mergeCell ref="E45:E46"/>
    <mergeCell ref="C45:C46"/>
    <mergeCell ref="D45:D46"/>
    <mergeCell ref="B47:B48"/>
    <mergeCell ref="F23:F24"/>
    <mergeCell ref="C27:C28"/>
    <mergeCell ref="G49:G50"/>
    <mergeCell ref="G27:G28"/>
    <mergeCell ref="G7:G8"/>
    <mergeCell ref="G33:G34"/>
    <mergeCell ref="G35:G36"/>
    <mergeCell ref="G31:G32"/>
    <mergeCell ref="G51:G52"/>
    <mergeCell ref="E4:F4"/>
    <mergeCell ref="I37:I38"/>
    <mergeCell ref="G47:G48"/>
    <mergeCell ref="I29:I30"/>
    <mergeCell ref="I33:I34"/>
    <mergeCell ref="I35:I36"/>
    <mergeCell ref="I23:I24"/>
    <mergeCell ref="H25:H26"/>
    <mergeCell ref="H27:H28"/>
    <mergeCell ref="G29:G30"/>
    <mergeCell ref="G25:G26"/>
    <mergeCell ref="G21:G22"/>
    <mergeCell ref="G23:G24"/>
    <mergeCell ref="F13:F14"/>
    <mergeCell ref="F17:F18"/>
    <mergeCell ref="E19:E20"/>
    <mergeCell ref="E13:E14"/>
  </mergeCells>
  <phoneticPr fontId="2" type="noConversion"/>
  <printOptions horizontalCentered="1" verticalCentered="1"/>
  <pageMargins left="0.15748031496062992" right="0.15748031496062992" top="0.19685039370078741" bottom="0.19685039370078741" header="0.31496062992125984" footer="0.11811023622047245"/>
  <pageSetup paperSize="9" scale="71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8"/>
  <sheetViews>
    <sheetView view="pageBreakPreview" zoomScale="60" zoomScaleNormal="80" workbookViewId="0">
      <selection activeCell="F22" sqref="F22:F26"/>
    </sheetView>
  </sheetViews>
  <sheetFormatPr defaultRowHeight="19.8"/>
  <cols>
    <col min="1" max="1" width="6.21875" style="24" customWidth="1"/>
    <col min="2" max="2" width="9.44140625" style="24" customWidth="1"/>
    <col min="3" max="3" width="12.77734375" style="24" customWidth="1"/>
    <col min="4" max="4" width="8.33203125" style="24" customWidth="1"/>
    <col min="5" max="5" width="7.44140625" style="24" customWidth="1"/>
    <col min="6" max="6" width="9.6640625" style="24" customWidth="1"/>
    <col min="7" max="7" width="14.44140625" style="24" customWidth="1"/>
    <col min="8" max="8" width="11.21875" style="24" customWidth="1"/>
    <col min="9" max="9" width="9" style="24" customWidth="1"/>
    <col min="10" max="10" width="13.33203125" style="24" customWidth="1"/>
    <col min="11" max="11" width="17.33203125" style="24" customWidth="1"/>
    <col min="12" max="12" width="10.109375" style="24" customWidth="1"/>
    <col min="13" max="13" width="6.109375" style="24" customWidth="1"/>
    <col min="14" max="14" width="11.21875" style="24" customWidth="1"/>
    <col min="15" max="15" width="16" style="24" customWidth="1"/>
    <col min="16" max="16" width="11.44140625" style="24" customWidth="1"/>
    <col min="17" max="17" width="6.21875" style="24" customWidth="1"/>
    <col min="18" max="18" width="10.6640625" style="24" customWidth="1"/>
    <col min="19" max="19" width="17.33203125" style="24" customWidth="1"/>
    <col min="20" max="20" width="11.21875" style="24" customWidth="1"/>
    <col min="21" max="21" width="8.6640625" style="24" customWidth="1"/>
  </cols>
  <sheetData>
    <row r="1" spans="1:21" s="1" customFormat="1" ht="22.95" customHeight="1">
      <c r="A1" s="363" t="s">
        <v>239</v>
      </c>
      <c r="B1" s="363"/>
      <c r="C1" s="363"/>
      <c r="D1" s="363"/>
      <c r="E1" s="363"/>
      <c r="F1" s="363"/>
      <c r="G1" s="363"/>
      <c r="H1" s="363"/>
      <c r="I1" s="363"/>
      <c r="J1" s="363"/>
      <c r="K1" s="363"/>
      <c r="L1" s="363"/>
      <c r="M1" s="363"/>
      <c r="N1" s="363"/>
      <c r="O1" s="363"/>
      <c r="P1" s="363"/>
      <c r="Q1" s="363"/>
      <c r="R1" s="363"/>
      <c r="S1" s="363"/>
      <c r="T1" s="363"/>
      <c r="U1" s="363"/>
    </row>
    <row r="2" spans="1:21" s="1" customFormat="1" ht="20.399999999999999" thickBot="1">
      <c r="A2" s="2" t="s">
        <v>10</v>
      </c>
      <c r="B2" s="2"/>
      <c r="C2" s="2"/>
      <c r="D2" s="370" t="s">
        <v>6</v>
      </c>
      <c r="E2" s="370"/>
      <c r="F2" s="370"/>
      <c r="G2" s="370"/>
      <c r="H2" s="373" t="s">
        <v>17</v>
      </c>
      <c r="I2" s="373"/>
      <c r="J2" s="373"/>
      <c r="K2" s="373"/>
      <c r="L2" s="373"/>
      <c r="M2" s="373"/>
      <c r="N2" s="4"/>
      <c r="O2" s="374" t="s">
        <v>11</v>
      </c>
      <c r="P2" s="374"/>
      <c r="Q2" s="374"/>
      <c r="R2" s="374"/>
      <c r="S2" s="374"/>
      <c r="T2" s="374"/>
      <c r="U2" s="374"/>
    </row>
    <row r="3" spans="1:21" s="24" customFormat="1">
      <c r="A3" s="55" t="s">
        <v>4</v>
      </c>
      <c r="B3" s="371"/>
      <c r="C3" s="368"/>
      <c r="D3" s="368"/>
      <c r="E3" s="372"/>
      <c r="F3" s="367"/>
      <c r="G3" s="368"/>
      <c r="H3" s="368"/>
      <c r="I3" s="369"/>
      <c r="J3" s="371" t="s">
        <v>266</v>
      </c>
      <c r="K3" s="368"/>
      <c r="L3" s="368"/>
      <c r="M3" s="372"/>
      <c r="N3" s="367" t="s">
        <v>267</v>
      </c>
      <c r="O3" s="368"/>
      <c r="P3" s="368"/>
      <c r="Q3" s="369"/>
      <c r="R3" s="367" t="s">
        <v>268</v>
      </c>
      <c r="S3" s="368"/>
      <c r="T3" s="368"/>
      <c r="U3" s="369"/>
    </row>
    <row r="4" spans="1:21" s="24" customFormat="1" ht="24" customHeight="1">
      <c r="A4" s="56" t="s">
        <v>5</v>
      </c>
      <c r="B4" s="18"/>
      <c r="C4" s="11"/>
      <c r="D4" s="11"/>
      <c r="E4" s="58"/>
      <c r="F4" s="18"/>
      <c r="G4" s="11"/>
      <c r="H4" s="11"/>
      <c r="I4" s="20"/>
      <c r="J4" s="57" t="s">
        <v>23</v>
      </c>
      <c r="K4" s="11" t="s">
        <v>0</v>
      </c>
      <c r="L4" s="11" t="s">
        <v>22</v>
      </c>
      <c r="M4" s="58" t="s">
        <v>3</v>
      </c>
      <c r="N4" s="18" t="s">
        <v>23</v>
      </c>
      <c r="O4" s="11" t="s">
        <v>0</v>
      </c>
      <c r="P4" s="19" t="s">
        <v>22</v>
      </c>
      <c r="Q4" s="20" t="s">
        <v>2</v>
      </c>
      <c r="R4" s="18" t="s">
        <v>23</v>
      </c>
      <c r="S4" s="198" t="s">
        <v>0</v>
      </c>
      <c r="T4" s="19" t="s">
        <v>22</v>
      </c>
      <c r="U4" s="20" t="s">
        <v>2</v>
      </c>
    </row>
    <row r="5" spans="1:21" s="24" customFormat="1" ht="21.6" customHeight="1">
      <c r="A5" s="364" t="s">
        <v>7</v>
      </c>
      <c r="B5" s="377"/>
      <c r="C5" s="11"/>
      <c r="D5" s="11"/>
      <c r="E5" s="25"/>
      <c r="F5" s="365"/>
      <c r="G5" s="11"/>
      <c r="H5" s="11"/>
      <c r="I5" s="21"/>
      <c r="J5" s="365" t="s">
        <v>27</v>
      </c>
      <c r="K5" s="11" t="s">
        <v>28</v>
      </c>
      <c r="L5" s="11">
        <v>200</v>
      </c>
      <c r="M5" s="25"/>
      <c r="N5" s="365" t="s">
        <v>29</v>
      </c>
      <c r="O5" s="163" t="s">
        <v>293</v>
      </c>
      <c r="P5" s="11">
        <v>110</v>
      </c>
      <c r="Q5" s="21"/>
      <c r="R5" s="365" t="s">
        <v>30</v>
      </c>
      <c r="S5" s="198" t="s">
        <v>295</v>
      </c>
      <c r="T5" s="198">
        <v>90</v>
      </c>
      <c r="U5" s="105"/>
    </row>
    <row r="6" spans="1:21" s="24" customFormat="1" ht="21.6" customHeight="1">
      <c r="A6" s="364"/>
      <c r="B6" s="378"/>
      <c r="C6" s="11"/>
      <c r="D6" s="11"/>
      <c r="E6" s="25"/>
      <c r="F6" s="366"/>
      <c r="G6" s="11"/>
      <c r="H6" s="11"/>
      <c r="I6" s="21"/>
      <c r="J6" s="375"/>
      <c r="K6" s="176" t="s">
        <v>360</v>
      </c>
      <c r="L6" s="11">
        <v>5</v>
      </c>
      <c r="M6" s="25"/>
      <c r="N6" s="366"/>
      <c r="O6" s="11"/>
      <c r="P6" s="11"/>
      <c r="Q6" s="21"/>
      <c r="R6" s="366"/>
      <c r="S6" s="198" t="s">
        <v>296</v>
      </c>
      <c r="T6" s="198">
        <v>20</v>
      </c>
      <c r="U6" s="105"/>
    </row>
    <row r="7" spans="1:21" s="24" customFormat="1" ht="21.6" customHeight="1">
      <c r="A7" s="354" t="s">
        <v>31</v>
      </c>
      <c r="B7" s="335"/>
      <c r="C7" s="11"/>
      <c r="D7" s="9"/>
      <c r="E7" s="25"/>
      <c r="F7" s="335"/>
      <c r="G7" s="161"/>
      <c r="H7" s="22"/>
      <c r="I7" s="21"/>
      <c r="J7" s="375"/>
      <c r="K7" s="46" t="s">
        <v>357</v>
      </c>
      <c r="L7" s="9">
        <v>25</v>
      </c>
      <c r="M7" s="58"/>
      <c r="N7" s="376" t="s">
        <v>299</v>
      </c>
      <c r="O7" s="9" t="s">
        <v>34</v>
      </c>
      <c r="P7" s="9">
        <v>60</v>
      </c>
      <c r="Q7" s="20"/>
      <c r="R7" s="335" t="s">
        <v>185</v>
      </c>
      <c r="S7" s="46" t="s">
        <v>40</v>
      </c>
      <c r="T7" s="9">
        <v>100</v>
      </c>
      <c r="U7" s="105"/>
    </row>
    <row r="8" spans="1:21" s="24" customFormat="1" ht="21.6" customHeight="1">
      <c r="A8" s="355"/>
      <c r="B8" s="336"/>
      <c r="C8" s="9"/>
      <c r="D8" s="9"/>
      <c r="E8" s="25"/>
      <c r="F8" s="336"/>
      <c r="G8" s="12"/>
      <c r="H8" s="12"/>
      <c r="I8" s="21"/>
      <c r="J8" s="375"/>
      <c r="K8" s="11" t="s">
        <v>38</v>
      </c>
      <c r="L8" s="9">
        <v>5</v>
      </c>
      <c r="M8" s="59"/>
      <c r="N8" s="376"/>
      <c r="O8" s="12" t="s">
        <v>39</v>
      </c>
      <c r="P8" s="12">
        <v>2</v>
      </c>
      <c r="Q8" s="21"/>
      <c r="R8" s="336"/>
      <c r="S8" s="198" t="s">
        <v>42</v>
      </c>
      <c r="T8" s="9">
        <v>1</v>
      </c>
      <c r="U8" s="47"/>
    </row>
    <row r="9" spans="1:21" s="24" customFormat="1" ht="21.6" customHeight="1">
      <c r="A9" s="355"/>
      <c r="B9" s="336"/>
      <c r="C9" s="9"/>
      <c r="D9" s="9"/>
      <c r="E9" s="25"/>
      <c r="F9" s="336"/>
      <c r="G9" s="9"/>
      <c r="H9" s="9"/>
      <c r="I9" s="21"/>
      <c r="J9" s="366"/>
      <c r="K9" s="174" t="s">
        <v>315</v>
      </c>
      <c r="L9" s="22">
        <v>15</v>
      </c>
      <c r="M9" s="59"/>
      <c r="N9" s="376"/>
      <c r="O9" s="11" t="s">
        <v>33</v>
      </c>
      <c r="P9" s="10">
        <v>20</v>
      </c>
      <c r="Q9" s="21"/>
      <c r="R9" s="336"/>
      <c r="S9" s="9" t="s">
        <v>41</v>
      </c>
      <c r="T9" s="9">
        <v>1</v>
      </c>
      <c r="U9" s="47"/>
    </row>
    <row r="10" spans="1:21" s="24" customFormat="1" ht="21.6" customHeight="1">
      <c r="A10" s="355"/>
      <c r="B10" s="336"/>
      <c r="C10" s="9"/>
      <c r="D10" s="9"/>
      <c r="E10" s="25"/>
      <c r="F10" s="336"/>
      <c r="G10" s="9"/>
      <c r="H10" s="163"/>
      <c r="I10" s="21"/>
      <c r="J10" s="335" t="s">
        <v>361</v>
      </c>
      <c r="K10" s="174" t="s">
        <v>36</v>
      </c>
      <c r="L10" s="22">
        <v>100</v>
      </c>
      <c r="M10" s="25"/>
      <c r="N10" s="376"/>
      <c r="O10" s="60" t="s">
        <v>300</v>
      </c>
      <c r="P10" s="10">
        <v>30</v>
      </c>
      <c r="Q10" s="21"/>
      <c r="R10" s="336"/>
      <c r="S10" s="9" t="s">
        <v>45</v>
      </c>
      <c r="T10" s="198">
        <v>10</v>
      </c>
      <c r="U10" s="47"/>
    </row>
    <row r="11" spans="1:21" s="24" customFormat="1" ht="21.6" customHeight="1">
      <c r="A11" s="355"/>
      <c r="B11" s="337"/>
      <c r="C11" s="9"/>
      <c r="D11" s="9"/>
      <c r="E11" s="25"/>
      <c r="F11" s="337"/>
      <c r="G11" s="10"/>
      <c r="H11" s="10"/>
      <c r="I11" s="21"/>
      <c r="J11" s="336"/>
      <c r="K11" s="12" t="s">
        <v>359</v>
      </c>
      <c r="L11" s="12">
        <v>2</v>
      </c>
      <c r="M11" s="25"/>
      <c r="N11" s="376"/>
      <c r="O11" s="9"/>
      <c r="P11" s="11"/>
      <c r="Q11" s="21"/>
      <c r="R11" s="337"/>
      <c r="S11" s="198"/>
      <c r="T11" s="198"/>
      <c r="U11" s="47"/>
    </row>
    <row r="12" spans="1:21" s="24" customFormat="1" ht="21.6" customHeight="1">
      <c r="A12" s="354" t="s">
        <v>43</v>
      </c>
      <c r="B12" s="376"/>
      <c r="C12" s="13"/>
      <c r="D12" s="12"/>
      <c r="E12" s="25"/>
      <c r="F12" s="356"/>
      <c r="G12" s="9"/>
      <c r="H12" s="9"/>
      <c r="I12" s="21"/>
      <c r="J12" s="336"/>
      <c r="K12" s="9"/>
      <c r="L12" s="9"/>
      <c r="M12" s="25"/>
      <c r="N12" s="335" t="s">
        <v>265</v>
      </c>
      <c r="O12" s="163" t="s">
        <v>301</v>
      </c>
      <c r="P12" s="11">
        <v>20</v>
      </c>
      <c r="Q12" s="21"/>
      <c r="R12" s="335" t="s">
        <v>439</v>
      </c>
      <c r="S12" s="204" t="s">
        <v>34</v>
      </c>
      <c r="T12" s="9">
        <v>20</v>
      </c>
      <c r="U12" s="47"/>
    </row>
    <row r="13" spans="1:21" s="24" customFormat="1" ht="21.6" customHeight="1">
      <c r="A13" s="355"/>
      <c r="B13" s="376"/>
      <c r="C13" s="9"/>
      <c r="D13" s="9"/>
      <c r="E13" s="25"/>
      <c r="F13" s="357"/>
      <c r="G13" s="9"/>
      <c r="H13" s="9"/>
      <c r="I13" s="21"/>
      <c r="J13" s="337"/>
      <c r="K13" s="9"/>
      <c r="L13" s="9"/>
      <c r="M13" s="25"/>
      <c r="N13" s="336"/>
      <c r="O13" s="163" t="s">
        <v>302</v>
      </c>
      <c r="P13" s="11">
        <v>30</v>
      </c>
      <c r="Q13" s="21"/>
      <c r="R13" s="336"/>
      <c r="S13" s="9" t="s">
        <v>305</v>
      </c>
      <c r="T13" s="9">
        <v>10</v>
      </c>
      <c r="U13" s="47"/>
    </row>
    <row r="14" spans="1:21" s="24" customFormat="1" ht="21.6" customHeight="1">
      <c r="A14" s="355"/>
      <c r="B14" s="376"/>
      <c r="C14" s="9"/>
      <c r="D14" s="9"/>
      <c r="E14" s="25"/>
      <c r="F14" s="357"/>
      <c r="G14" s="9"/>
      <c r="H14" s="9"/>
      <c r="I14" s="21"/>
      <c r="J14" s="379" t="s">
        <v>48</v>
      </c>
      <c r="K14" s="11" t="s">
        <v>49</v>
      </c>
      <c r="L14" s="9">
        <v>30</v>
      </c>
      <c r="M14" s="25"/>
      <c r="N14" s="336"/>
      <c r="O14" s="163" t="s">
        <v>298</v>
      </c>
      <c r="P14" s="11">
        <v>5</v>
      </c>
      <c r="Q14" s="21"/>
      <c r="R14" s="336"/>
      <c r="S14" s="9" t="s">
        <v>306</v>
      </c>
      <c r="T14" s="9">
        <v>60</v>
      </c>
      <c r="U14" s="47"/>
    </row>
    <row r="15" spans="1:21" s="24" customFormat="1" ht="21.6" customHeight="1">
      <c r="A15" s="355"/>
      <c r="B15" s="376"/>
      <c r="C15" s="9"/>
      <c r="D15" s="11"/>
      <c r="E15" s="25"/>
      <c r="F15" s="357"/>
      <c r="G15" s="9"/>
      <c r="H15" s="9"/>
      <c r="I15" s="21"/>
      <c r="J15" s="380"/>
      <c r="K15" s="11" t="s">
        <v>44</v>
      </c>
      <c r="L15" s="11">
        <v>60</v>
      </c>
      <c r="M15" s="25"/>
      <c r="N15" s="336"/>
      <c r="O15" s="163" t="s">
        <v>303</v>
      </c>
      <c r="P15" s="11">
        <v>2</v>
      </c>
      <c r="Q15" s="21"/>
      <c r="R15" s="336"/>
      <c r="S15" s="9" t="s">
        <v>307</v>
      </c>
      <c r="T15" s="9">
        <v>1</v>
      </c>
      <c r="U15" s="47"/>
    </row>
    <row r="16" spans="1:21" s="24" customFormat="1" ht="21.6" customHeight="1">
      <c r="A16" s="355"/>
      <c r="B16" s="376"/>
      <c r="C16" s="11"/>
      <c r="D16" s="10"/>
      <c r="E16" s="25"/>
      <c r="F16" s="358"/>
      <c r="G16" s="9"/>
      <c r="H16" s="9"/>
      <c r="I16" s="21"/>
      <c r="J16" s="381"/>
      <c r="K16" s="11"/>
      <c r="L16" s="11"/>
      <c r="M16" s="25"/>
      <c r="N16" s="337"/>
      <c r="O16" s="163" t="s">
        <v>304</v>
      </c>
      <c r="P16" s="11">
        <v>2</v>
      </c>
      <c r="Q16" s="21"/>
      <c r="R16" s="337"/>
      <c r="S16" s="48" t="s">
        <v>308</v>
      </c>
      <c r="T16" s="9">
        <v>1</v>
      </c>
      <c r="U16" s="47"/>
    </row>
    <row r="17" spans="1:21" s="24" customFormat="1" ht="21.6" customHeight="1">
      <c r="A17" s="354" t="s">
        <v>52</v>
      </c>
      <c r="B17" s="360"/>
      <c r="C17" s="9"/>
      <c r="D17" s="9"/>
      <c r="E17" s="25"/>
      <c r="F17" s="359"/>
      <c r="G17" s="9"/>
      <c r="H17" s="11"/>
      <c r="I17" s="21"/>
      <c r="J17" s="389" t="s">
        <v>55</v>
      </c>
      <c r="K17" s="9" t="s">
        <v>56</v>
      </c>
      <c r="L17" s="9">
        <v>100</v>
      </c>
      <c r="M17" s="25"/>
      <c r="N17" s="359" t="s">
        <v>53</v>
      </c>
      <c r="O17" s="9" t="s">
        <v>54</v>
      </c>
      <c r="P17" s="11">
        <v>100</v>
      </c>
      <c r="Q17" s="21"/>
      <c r="R17" s="386" t="s">
        <v>53</v>
      </c>
      <c r="S17" s="9" t="s">
        <v>56</v>
      </c>
      <c r="T17" s="9">
        <v>100</v>
      </c>
      <c r="U17" s="105"/>
    </row>
    <row r="18" spans="1:21" s="24" customFormat="1" ht="21.6" customHeight="1">
      <c r="A18" s="355"/>
      <c r="B18" s="361"/>
      <c r="C18" s="351"/>
      <c r="D18" s="9"/>
      <c r="E18" s="25"/>
      <c r="F18" s="359"/>
      <c r="G18" s="351"/>
      <c r="H18" s="9"/>
      <c r="I18" s="21"/>
      <c r="J18" s="390"/>
      <c r="K18" s="351" t="s">
        <v>58</v>
      </c>
      <c r="L18" s="9"/>
      <c r="M18" s="25"/>
      <c r="N18" s="359"/>
      <c r="O18" s="351" t="s">
        <v>57</v>
      </c>
      <c r="P18" s="9"/>
      <c r="Q18" s="21"/>
      <c r="R18" s="387"/>
      <c r="S18" s="351" t="s">
        <v>58</v>
      </c>
      <c r="T18" s="9"/>
      <c r="U18" s="105"/>
    </row>
    <row r="19" spans="1:21" s="24" customFormat="1" ht="21.6" customHeight="1">
      <c r="A19" s="355"/>
      <c r="B19" s="361"/>
      <c r="C19" s="352"/>
      <c r="D19" s="9"/>
      <c r="E19" s="25"/>
      <c r="F19" s="359"/>
      <c r="G19" s="352"/>
      <c r="H19" s="9"/>
      <c r="I19" s="21"/>
      <c r="J19" s="390"/>
      <c r="K19" s="352"/>
      <c r="L19" s="9"/>
      <c r="M19" s="25"/>
      <c r="N19" s="359"/>
      <c r="O19" s="352"/>
      <c r="P19" s="9"/>
      <c r="Q19" s="21"/>
      <c r="R19" s="387"/>
      <c r="S19" s="352"/>
      <c r="T19" s="9"/>
      <c r="U19" s="105"/>
    </row>
    <row r="20" spans="1:21" s="24" customFormat="1" ht="21.6" customHeight="1">
      <c r="A20" s="355"/>
      <c r="B20" s="361"/>
      <c r="C20" s="352"/>
      <c r="D20" s="9"/>
      <c r="E20" s="25"/>
      <c r="F20" s="359"/>
      <c r="G20" s="352"/>
      <c r="H20" s="11"/>
      <c r="I20" s="21"/>
      <c r="J20" s="390"/>
      <c r="K20" s="352"/>
      <c r="L20" s="9"/>
      <c r="M20" s="25"/>
      <c r="N20" s="359"/>
      <c r="O20" s="352"/>
      <c r="P20" s="11"/>
      <c r="Q20" s="21"/>
      <c r="R20" s="387"/>
      <c r="S20" s="352"/>
      <c r="T20" s="9"/>
      <c r="U20" s="105"/>
    </row>
    <row r="21" spans="1:21" s="24" customFormat="1" ht="21.6" customHeight="1">
      <c r="A21" s="355"/>
      <c r="B21" s="362"/>
      <c r="C21" s="353"/>
      <c r="D21" s="9"/>
      <c r="E21" s="25"/>
      <c r="F21" s="359"/>
      <c r="G21" s="353"/>
      <c r="H21" s="11"/>
      <c r="I21" s="21"/>
      <c r="J21" s="391"/>
      <c r="K21" s="353"/>
      <c r="L21" s="9"/>
      <c r="M21" s="25"/>
      <c r="N21" s="359"/>
      <c r="O21" s="353"/>
      <c r="P21" s="11"/>
      <c r="Q21" s="21"/>
      <c r="R21" s="388"/>
      <c r="S21" s="353"/>
      <c r="T21" s="9"/>
      <c r="U21" s="105"/>
    </row>
    <row r="22" spans="1:21" s="24" customFormat="1" ht="21.6" customHeight="1">
      <c r="A22" s="354" t="s">
        <v>59</v>
      </c>
      <c r="B22" s="382"/>
      <c r="C22" s="9"/>
      <c r="D22" s="9"/>
      <c r="E22" s="25"/>
      <c r="F22" s="382"/>
      <c r="G22" s="9"/>
      <c r="H22" s="9"/>
      <c r="I22" s="21"/>
      <c r="J22" s="335"/>
      <c r="K22" s="189"/>
      <c r="L22" s="9"/>
      <c r="M22" s="25"/>
      <c r="N22" s="335"/>
      <c r="O22" s="189"/>
      <c r="P22" s="9"/>
      <c r="Q22" s="25"/>
      <c r="R22" s="335"/>
      <c r="S22" s="198"/>
      <c r="T22" s="9"/>
      <c r="U22" s="105"/>
    </row>
    <row r="23" spans="1:21" s="24" customFormat="1" ht="21.6" customHeight="1">
      <c r="A23" s="355"/>
      <c r="B23" s="383"/>
      <c r="C23" s="9"/>
      <c r="D23" s="9"/>
      <c r="E23" s="25"/>
      <c r="F23" s="383"/>
      <c r="G23" s="9"/>
      <c r="H23" s="9"/>
      <c r="I23" s="21"/>
      <c r="J23" s="336"/>
      <c r="K23" s="189"/>
      <c r="L23" s="189"/>
      <c r="M23" s="25"/>
      <c r="N23" s="336"/>
      <c r="O23" s="189"/>
      <c r="P23" s="189"/>
      <c r="Q23" s="25"/>
      <c r="R23" s="336"/>
      <c r="S23" s="198"/>
      <c r="T23" s="198"/>
      <c r="U23" s="105"/>
    </row>
    <row r="24" spans="1:21" s="24" customFormat="1" ht="21.6" customHeight="1">
      <c r="A24" s="355"/>
      <c r="B24" s="383"/>
      <c r="C24" s="10"/>
      <c r="D24" s="10"/>
      <c r="E24" s="25"/>
      <c r="F24" s="383"/>
      <c r="G24" s="10"/>
      <c r="H24" s="10"/>
      <c r="I24" s="21"/>
      <c r="J24" s="336"/>
      <c r="K24" s="9"/>
      <c r="L24" s="189"/>
      <c r="M24" s="25"/>
      <c r="N24" s="336"/>
      <c r="O24" s="9"/>
      <c r="P24" s="189"/>
      <c r="Q24" s="25"/>
      <c r="R24" s="336"/>
      <c r="S24" s="9"/>
      <c r="T24" s="198"/>
      <c r="U24" s="105"/>
    </row>
    <row r="25" spans="1:21" s="24" customFormat="1" ht="21.6" customHeight="1">
      <c r="A25" s="355"/>
      <c r="B25" s="383"/>
      <c r="C25" s="9"/>
      <c r="D25" s="11"/>
      <c r="E25" s="25"/>
      <c r="F25" s="383"/>
      <c r="G25" s="9"/>
      <c r="H25" s="11"/>
      <c r="I25" s="21"/>
      <c r="J25" s="336"/>
      <c r="K25" s="189"/>
      <c r="L25" s="189"/>
      <c r="M25" s="25"/>
      <c r="N25" s="336"/>
      <c r="O25" s="189"/>
      <c r="P25" s="189"/>
      <c r="Q25" s="25"/>
      <c r="R25" s="336"/>
      <c r="S25" s="198"/>
      <c r="T25" s="198"/>
      <c r="U25" s="105"/>
    </row>
    <row r="26" spans="1:21" s="24" customFormat="1" ht="21.6" customHeight="1">
      <c r="A26" s="355"/>
      <c r="B26" s="384"/>
      <c r="C26" s="9"/>
      <c r="D26" s="11"/>
      <c r="E26" s="25"/>
      <c r="F26" s="384"/>
      <c r="G26" s="9"/>
      <c r="H26" s="11"/>
      <c r="I26" s="21"/>
      <c r="J26" s="337"/>
      <c r="K26" s="189"/>
      <c r="L26" s="189"/>
      <c r="M26" s="25"/>
      <c r="N26" s="337"/>
      <c r="O26" s="189"/>
      <c r="P26" s="189"/>
      <c r="Q26" s="25"/>
      <c r="R26" s="337"/>
      <c r="S26" s="198"/>
      <c r="T26" s="198"/>
      <c r="U26" s="105"/>
    </row>
    <row r="27" spans="1:21" s="24" customFormat="1" ht="21.6" customHeight="1">
      <c r="A27" s="355" t="s">
        <v>60</v>
      </c>
      <c r="B27" s="335"/>
      <c r="C27" s="11"/>
      <c r="D27" s="11"/>
      <c r="E27" s="25"/>
      <c r="F27" s="335"/>
      <c r="G27" s="9"/>
      <c r="H27" s="9"/>
      <c r="I27" s="21"/>
      <c r="J27" s="379" t="s">
        <v>61</v>
      </c>
      <c r="K27" s="9" t="s">
        <v>62</v>
      </c>
      <c r="L27" s="9">
        <v>30</v>
      </c>
      <c r="M27" s="25"/>
      <c r="N27" s="335" t="s">
        <v>230</v>
      </c>
      <c r="O27" s="198" t="s">
        <v>227</v>
      </c>
      <c r="P27" s="9">
        <v>15</v>
      </c>
      <c r="Q27" s="21"/>
      <c r="R27" s="335" t="s">
        <v>63</v>
      </c>
      <c r="S27" s="198" t="s">
        <v>64</v>
      </c>
      <c r="T27" s="198">
        <v>5</v>
      </c>
      <c r="U27" s="47"/>
    </row>
    <row r="28" spans="1:21" s="24" customFormat="1" ht="21.6" customHeight="1">
      <c r="A28" s="355"/>
      <c r="B28" s="336"/>
      <c r="C28" s="9"/>
      <c r="D28" s="11"/>
      <c r="E28" s="25"/>
      <c r="F28" s="336"/>
      <c r="G28" s="9"/>
      <c r="H28" s="9"/>
      <c r="I28" s="21"/>
      <c r="J28" s="380"/>
      <c r="K28" s="9" t="s">
        <v>34</v>
      </c>
      <c r="L28" s="9">
        <v>10</v>
      </c>
      <c r="M28" s="25"/>
      <c r="N28" s="336"/>
      <c r="O28" s="198" t="s">
        <v>228</v>
      </c>
      <c r="P28" s="198">
        <v>5</v>
      </c>
      <c r="Q28" s="21"/>
      <c r="R28" s="336"/>
      <c r="S28" s="9" t="s">
        <v>66</v>
      </c>
      <c r="T28" s="198">
        <v>10</v>
      </c>
      <c r="U28" s="47"/>
    </row>
    <row r="29" spans="1:21" s="24" customFormat="1" ht="21.6" customHeight="1">
      <c r="A29" s="355"/>
      <c r="B29" s="336"/>
      <c r="C29" s="9"/>
      <c r="D29" s="11"/>
      <c r="E29" s="25"/>
      <c r="F29" s="336"/>
      <c r="G29" s="9"/>
      <c r="H29" s="9"/>
      <c r="I29" s="21"/>
      <c r="J29" s="380"/>
      <c r="K29" s="9" t="s">
        <v>41</v>
      </c>
      <c r="L29" s="9">
        <v>1</v>
      </c>
      <c r="M29" s="25"/>
      <c r="N29" s="336"/>
      <c r="O29" s="9" t="s">
        <v>229</v>
      </c>
      <c r="P29" s="198">
        <v>5</v>
      </c>
      <c r="Q29" s="21"/>
      <c r="R29" s="336"/>
      <c r="S29" s="198" t="s">
        <v>305</v>
      </c>
      <c r="T29" s="198">
        <v>10</v>
      </c>
      <c r="U29" s="47"/>
    </row>
    <row r="30" spans="1:21" s="24" customFormat="1" ht="21.6" customHeight="1">
      <c r="A30" s="355"/>
      <c r="B30" s="336"/>
      <c r="C30" s="9"/>
      <c r="D30" s="11"/>
      <c r="E30" s="25"/>
      <c r="F30" s="336"/>
      <c r="G30" s="11"/>
      <c r="H30" s="9"/>
      <c r="I30" s="21"/>
      <c r="J30" s="380"/>
      <c r="K30" s="11"/>
      <c r="L30" s="9" t="s">
        <v>67</v>
      </c>
      <c r="M30" s="25"/>
      <c r="N30" s="336"/>
      <c r="O30" s="198"/>
      <c r="P30" s="198"/>
      <c r="Q30" s="21"/>
      <c r="R30" s="336"/>
      <c r="S30" s="9" t="s">
        <v>68</v>
      </c>
      <c r="T30" s="10">
        <v>5</v>
      </c>
      <c r="U30" s="47"/>
    </row>
    <row r="31" spans="1:21" s="24" customFormat="1" ht="21.6" customHeight="1">
      <c r="A31" s="355"/>
      <c r="B31" s="337"/>
      <c r="C31" s="9"/>
      <c r="D31" s="11"/>
      <c r="E31" s="25"/>
      <c r="F31" s="337"/>
      <c r="G31" s="9"/>
      <c r="H31" s="9"/>
      <c r="I31" s="21"/>
      <c r="J31" s="381"/>
      <c r="K31" s="9"/>
      <c r="L31" s="9"/>
      <c r="M31" s="25"/>
      <c r="N31" s="337"/>
      <c r="O31" s="198"/>
      <c r="P31" s="198"/>
      <c r="Q31" s="21"/>
      <c r="R31" s="337"/>
      <c r="S31" s="9"/>
      <c r="T31" s="9"/>
      <c r="U31" s="47"/>
    </row>
    <row r="32" spans="1:21" s="43" customFormat="1" ht="21.6" customHeight="1">
      <c r="A32" s="107" t="s">
        <v>25</v>
      </c>
      <c r="B32" s="106"/>
      <c r="C32" s="9"/>
      <c r="D32" s="9"/>
      <c r="E32" s="105"/>
      <c r="F32" s="96"/>
      <c r="G32" s="9"/>
      <c r="H32" s="27"/>
      <c r="I32" s="87"/>
      <c r="J32" s="35" t="s">
        <v>25</v>
      </c>
      <c r="K32" s="9" t="s">
        <v>26</v>
      </c>
      <c r="L32" s="27" t="s">
        <v>70</v>
      </c>
      <c r="M32" s="25"/>
      <c r="N32" s="44" t="s">
        <v>25</v>
      </c>
      <c r="O32" s="9"/>
      <c r="P32" s="27"/>
      <c r="Q32" s="45"/>
      <c r="R32" s="197" t="s">
        <v>25</v>
      </c>
      <c r="S32" s="9"/>
      <c r="T32" s="27"/>
      <c r="U32" s="105"/>
    </row>
    <row r="33" spans="1:25" s="24" customFormat="1" ht="21.6" customHeight="1" thickBot="1">
      <c r="A33" s="49" t="s">
        <v>71</v>
      </c>
      <c r="B33" s="50"/>
      <c r="C33" s="31"/>
      <c r="D33" s="32"/>
      <c r="E33" s="52"/>
      <c r="F33" s="97"/>
      <c r="G33" s="88"/>
      <c r="H33" s="89"/>
      <c r="I33" s="98"/>
      <c r="J33" s="50" t="s">
        <v>71</v>
      </c>
      <c r="K33" s="31"/>
      <c r="L33" s="32"/>
      <c r="M33" s="52"/>
      <c r="N33" s="110" t="s">
        <v>1</v>
      </c>
      <c r="O33" s="111"/>
      <c r="P33" s="112"/>
      <c r="Q33" s="113"/>
      <c r="R33" s="30" t="s">
        <v>71</v>
      </c>
      <c r="S33" s="31"/>
      <c r="T33" s="32"/>
      <c r="U33" s="33"/>
    </row>
    <row r="34" spans="1:25" s="24" customFormat="1">
      <c r="A34" s="343" t="s">
        <v>141</v>
      </c>
      <c r="B34" s="322" t="s">
        <v>142</v>
      </c>
      <c r="C34" s="323"/>
      <c r="D34" s="34"/>
      <c r="E34" s="154"/>
      <c r="F34" s="385"/>
      <c r="G34" s="323"/>
      <c r="H34" s="34"/>
      <c r="I34" s="155"/>
      <c r="J34" s="322" t="s">
        <v>142</v>
      </c>
      <c r="K34" s="323"/>
      <c r="L34" s="34"/>
      <c r="M34" s="154"/>
      <c r="N34" s="324" t="s">
        <v>142</v>
      </c>
      <c r="O34" s="325"/>
      <c r="P34" s="156"/>
      <c r="Q34" s="155"/>
      <c r="R34" s="322" t="s">
        <v>142</v>
      </c>
      <c r="S34" s="323"/>
      <c r="T34" s="34"/>
      <c r="U34" s="154"/>
      <c r="V34" s="157"/>
      <c r="W34" s="158"/>
      <c r="X34" s="158"/>
      <c r="Y34" s="159"/>
    </row>
    <row r="35" spans="1:25" s="24" customFormat="1">
      <c r="A35" s="344"/>
      <c r="B35" s="326"/>
      <c r="C35" s="327"/>
      <c r="D35" s="12"/>
      <c r="E35" s="72"/>
      <c r="F35" s="338"/>
      <c r="G35" s="339"/>
      <c r="H35" s="90"/>
      <c r="I35" s="129"/>
      <c r="J35" s="392" t="s">
        <v>201</v>
      </c>
      <c r="K35" s="339"/>
      <c r="L35" s="9">
        <v>5.5</v>
      </c>
      <c r="M35" s="133">
        <v>6</v>
      </c>
      <c r="N35" s="338" t="s">
        <v>201</v>
      </c>
      <c r="O35" s="339"/>
      <c r="P35" s="9">
        <v>6</v>
      </c>
      <c r="Q35" s="133">
        <v>6</v>
      </c>
      <c r="R35" s="338" t="s">
        <v>201</v>
      </c>
      <c r="S35" s="339"/>
      <c r="T35" s="9">
        <v>5.5</v>
      </c>
      <c r="U35" s="138">
        <v>6</v>
      </c>
    </row>
    <row r="36" spans="1:25" s="24" customFormat="1">
      <c r="A36" s="344"/>
      <c r="B36" s="326"/>
      <c r="C36" s="327"/>
      <c r="D36" s="36"/>
      <c r="E36" s="93"/>
      <c r="F36" s="320"/>
      <c r="G36" s="321"/>
      <c r="H36" s="91"/>
      <c r="I36" s="130"/>
      <c r="J36" s="332" t="s">
        <v>202</v>
      </c>
      <c r="K36" s="321"/>
      <c r="L36" s="36">
        <v>3</v>
      </c>
      <c r="M36" s="134">
        <v>3</v>
      </c>
      <c r="N36" s="320" t="s">
        <v>202</v>
      </c>
      <c r="O36" s="321"/>
      <c r="P36" s="61">
        <v>3</v>
      </c>
      <c r="Q36" s="134">
        <v>3</v>
      </c>
      <c r="R36" s="320" t="s">
        <v>202</v>
      </c>
      <c r="S36" s="321"/>
      <c r="T36" s="61">
        <v>3</v>
      </c>
      <c r="U36" s="139">
        <v>3</v>
      </c>
    </row>
    <row r="37" spans="1:25" s="24" customFormat="1">
      <c r="A37" s="344"/>
      <c r="B37" s="333"/>
      <c r="C37" s="334"/>
      <c r="D37" s="36"/>
      <c r="E37" s="93"/>
      <c r="F37" s="320"/>
      <c r="G37" s="321"/>
      <c r="H37" s="91"/>
      <c r="I37" s="130"/>
      <c r="J37" s="332" t="s">
        <v>203</v>
      </c>
      <c r="K37" s="321"/>
      <c r="L37" s="36">
        <v>1.7</v>
      </c>
      <c r="M37" s="134">
        <v>1.5</v>
      </c>
      <c r="N37" s="320" t="s">
        <v>203</v>
      </c>
      <c r="O37" s="321"/>
      <c r="P37" s="61">
        <v>1.7</v>
      </c>
      <c r="Q37" s="134">
        <v>1.6</v>
      </c>
      <c r="R37" s="320" t="s">
        <v>203</v>
      </c>
      <c r="S37" s="321"/>
      <c r="T37" s="61">
        <v>1.6</v>
      </c>
      <c r="U37" s="139">
        <v>1.5</v>
      </c>
    </row>
    <row r="38" spans="1:25" s="24" customFormat="1">
      <c r="A38" s="344"/>
      <c r="B38" s="330"/>
      <c r="C38" s="331"/>
      <c r="D38" s="37"/>
      <c r="E38" s="37"/>
      <c r="F38" s="330"/>
      <c r="G38" s="331"/>
      <c r="H38" s="39"/>
      <c r="I38" s="120"/>
      <c r="J38" s="330" t="s">
        <v>146</v>
      </c>
      <c r="K38" s="331"/>
      <c r="L38" s="38">
        <v>1</v>
      </c>
      <c r="M38" s="135">
        <v>1</v>
      </c>
      <c r="N38" s="326" t="s">
        <v>146</v>
      </c>
      <c r="O38" s="327"/>
      <c r="P38" s="71">
        <v>0</v>
      </c>
      <c r="Q38" s="137">
        <v>0</v>
      </c>
      <c r="R38" s="326" t="s">
        <v>146</v>
      </c>
      <c r="S38" s="327"/>
      <c r="T38" s="37">
        <v>0</v>
      </c>
      <c r="U38" s="116">
        <v>0</v>
      </c>
    </row>
    <row r="39" spans="1:25" s="24" customFormat="1" ht="20.399999999999999" thickBot="1">
      <c r="A39" s="345"/>
      <c r="B39" s="346"/>
      <c r="C39" s="347"/>
      <c r="D39" s="51"/>
      <c r="E39" s="94"/>
      <c r="F39" s="328"/>
      <c r="G39" s="329"/>
      <c r="H39" s="92"/>
      <c r="I39" s="131"/>
      <c r="J39" s="348" t="s">
        <v>204</v>
      </c>
      <c r="K39" s="329"/>
      <c r="L39" s="51">
        <v>3</v>
      </c>
      <c r="M39" s="136">
        <v>3</v>
      </c>
      <c r="N39" s="328" t="s">
        <v>204</v>
      </c>
      <c r="O39" s="329"/>
      <c r="P39" s="51">
        <v>3</v>
      </c>
      <c r="Q39" s="136">
        <v>3</v>
      </c>
      <c r="R39" s="328" t="s">
        <v>204</v>
      </c>
      <c r="S39" s="329"/>
      <c r="T39" s="51">
        <v>3</v>
      </c>
      <c r="U39" s="140">
        <v>3</v>
      </c>
    </row>
    <row r="40" spans="1:25" s="24" customFormat="1" ht="20.399999999999999" thickBot="1">
      <c r="A40" s="53" t="s">
        <v>148</v>
      </c>
      <c r="B40" s="341"/>
      <c r="C40" s="342"/>
      <c r="D40" s="54"/>
      <c r="E40" s="95"/>
      <c r="F40" s="349"/>
      <c r="G40" s="350"/>
      <c r="H40" s="54"/>
      <c r="I40" s="132"/>
      <c r="J40" s="342" t="s">
        <v>149</v>
      </c>
      <c r="K40" s="350"/>
      <c r="L40" s="54">
        <f xml:space="preserve"> L35*70+L36*75+L37*25+L38*60+L39*45</f>
        <v>847.5</v>
      </c>
      <c r="M40" s="118">
        <f xml:space="preserve"> M35*70+M36*75+M37*25+M38*60+M39*45</f>
        <v>877.5</v>
      </c>
      <c r="N40" s="318" t="s">
        <v>149</v>
      </c>
      <c r="O40" s="319"/>
      <c r="P40" s="54">
        <f xml:space="preserve"> P35*70+P36*75+P37*25+P38*60+P39*45</f>
        <v>822.5</v>
      </c>
      <c r="Q40" s="118">
        <f xml:space="preserve"> Q35*70+Q36*75+Q37*25+Q38*60+Q39*45</f>
        <v>820</v>
      </c>
      <c r="R40" s="318" t="s">
        <v>149</v>
      </c>
      <c r="S40" s="319"/>
      <c r="T40" s="54">
        <f xml:space="preserve"> T35*70+T36*75+T37*25+T38*60+T39*45</f>
        <v>785</v>
      </c>
      <c r="U40" s="132">
        <f xml:space="preserve"> U35*70+U36*75+U37*25+U38*60+U39*45</f>
        <v>817.5</v>
      </c>
    </row>
    <row r="41" spans="1:25" s="5" customFormat="1" ht="25.8" customHeight="1">
      <c r="A41" s="213" t="s">
        <v>483</v>
      </c>
      <c r="B41" s="213"/>
      <c r="C41" s="213"/>
      <c r="D41" s="213"/>
      <c r="E41" s="213"/>
      <c r="F41" s="222"/>
      <c r="G41" s="222"/>
      <c r="H41" s="214"/>
      <c r="I41" s="214"/>
      <c r="J41" s="214"/>
      <c r="K41" s="214"/>
      <c r="L41" s="214"/>
      <c r="M41" s="214"/>
      <c r="N41" s="223"/>
      <c r="O41" s="222"/>
      <c r="P41" s="222"/>
      <c r="Q41" s="42"/>
      <c r="R41" s="222"/>
      <c r="S41" s="42"/>
      <c r="T41" s="42"/>
      <c r="U41" s="42"/>
    </row>
    <row r="42" spans="1:25" s="5" customFormat="1" ht="25.8" customHeight="1">
      <c r="A42" s="215" t="s">
        <v>478</v>
      </c>
      <c r="B42" s="215"/>
      <c r="C42" s="215"/>
      <c r="D42" s="215"/>
      <c r="E42" s="215"/>
      <c r="F42" s="215"/>
      <c r="G42" s="215"/>
      <c r="H42" s="215"/>
      <c r="I42" s="215"/>
      <c r="J42" s="215"/>
      <c r="K42" s="215"/>
      <c r="L42" s="215"/>
      <c r="M42" s="215"/>
      <c r="N42" s="215"/>
      <c r="O42" s="215"/>
      <c r="P42" s="215"/>
      <c r="Q42" s="215"/>
      <c r="R42" s="215"/>
      <c r="S42" s="215"/>
      <c r="T42" s="215"/>
      <c r="U42" s="215"/>
    </row>
    <row r="43" spans="1:25" s="5" customFormat="1" ht="25.8" customHeight="1">
      <c r="A43" s="215" t="s">
        <v>484</v>
      </c>
      <c r="B43" s="215"/>
      <c r="C43" s="215"/>
      <c r="D43" s="215"/>
      <c r="E43" s="215"/>
      <c r="F43" s="215"/>
      <c r="G43" s="215"/>
      <c r="H43" s="215"/>
      <c r="I43" s="215"/>
      <c r="J43" s="215"/>
      <c r="K43" s="215"/>
      <c r="L43" s="215"/>
      <c r="M43" s="215"/>
      <c r="N43" s="215"/>
      <c r="O43" s="215"/>
      <c r="P43" s="215"/>
      <c r="Q43" s="215"/>
      <c r="R43" s="215"/>
      <c r="S43" s="215"/>
      <c r="T43" s="215"/>
      <c r="U43" s="215"/>
    </row>
    <row r="44" spans="1:25" s="42" customFormat="1" ht="25.8" customHeight="1">
      <c r="A44" s="215" t="s">
        <v>486</v>
      </c>
      <c r="B44" s="215"/>
      <c r="C44" s="215"/>
      <c r="D44" s="215"/>
      <c r="E44" s="215"/>
      <c r="F44" s="215"/>
      <c r="G44" s="215"/>
      <c r="H44" s="215"/>
      <c r="I44" s="215"/>
      <c r="J44" s="215"/>
      <c r="K44" s="215"/>
      <c r="L44" s="215"/>
      <c r="M44" s="215"/>
      <c r="N44" s="215"/>
      <c r="O44" s="215"/>
      <c r="P44" s="215"/>
      <c r="Q44" s="215"/>
      <c r="R44" s="215"/>
      <c r="S44" s="215"/>
      <c r="T44" s="215"/>
      <c r="U44" s="215"/>
    </row>
    <row r="45" spans="1:25" ht="33">
      <c r="A45" s="224" t="s">
        <v>485</v>
      </c>
      <c r="B45" s="225"/>
      <c r="C45" s="225"/>
      <c r="D45" s="225"/>
      <c r="E45" s="225"/>
      <c r="F45" s="225"/>
      <c r="G45" s="225"/>
      <c r="H45" s="225"/>
      <c r="I45" s="225"/>
      <c r="J45" s="225"/>
      <c r="K45" s="225"/>
      <c r="L45" s="225"/>
      <c r="M45" s="225"/>
      <c r="N45" s="225"/>
      <c r="O45" s="225"/>
      <c r="P45" s="225"/>
      <c r="Q45"/>
      <c r="R45"/>
      <c r="S45"/>
      <c r="T45"/>
      <c r="U45"/>
    </row>
    <row r="46" spans="1:25">
      <c r="B46" s="4"/>
      <c r="C46" s="4"/>
      <c r="D46" s="4"/>
      <c r="E46" s="4"/>
      <c r="F46" s="4"/>
      <c r="G46" s="4"/>
      <c r="H46" s="4"/>
      <c r="I46" s="4"/>
      <c r="J46" s="4"/>
    </row>
    <row r="47" spans="1:25">
      <c r="A47" s="66"/>
      <c r="B47" s="66"/>
      <c r="C47" s="66"/>
      <c r="D47" s="66"/>
      <c r="E47" s="66"/>
      <c r="F47" s="66"/>
      <c r="G47" s="66"/>
      <c r="H47" s="66"/>
      <c r="I47" s="66"/>
      <c r="J47" s="66"/>
    </row>
    <row r="48" spans="1:25">
      <c r="A48" s="340"/>
      <c r="B48" s="340"/>
      <c r="C48" s="340"/>
      <c r="D48" s="340"/>
      <c r="E48" s="340"/>
      <c r="F48" s="340"/>
      <c r="G48" s="340"/>
      <c r="H48" s="340"/>
      <c r="I48" s="340"/>
    </row>
  </sheetData>
  <mergeCells count="87">
    <mergeCell ref="R40:S40"/>
    <mergeCell ref="R7:R11"/>
    <mergeCell ref="N35:O35"/>
    <mergeCell ref="J22:J26"/>
    <mergeCell ref="S18:S21"/>
    <mergeCell ref="K18:K21"/>
    <mergeCell ref="N22:N26"/>
    <mergeCell ref="R22:R26"/>
    <mergeCell ref="R17:R21"/>
    <mergeCell ref="O18:O21"/>
    <mergeCell ref="N17:N21"/>
    <mergeCell ref="R12:R16"/>
    <mergeCell ref="J17:J21"/>
    <mergeCell ref="N7:N11"/>
    <mergeCell ref="J35:K35"/>
    <mergeCell ref="J27:J31"/>
    <mergeCell ref="B7:B11"/>
    <mergeCell ref="A7:A11"/>
    <mergeCell ref="J5:J9"/>
    <mergeCell ref="N12:N16"/>
    <mergeCell ref="B12:B16"/>
    <mergeCell ref="F7:F11"/>
    <mergeCell ref="B5:B6"/>
    <mergeCell ref="N5:N6"/>
    <mergeCell ref="J14:J16"/>
    <mergeCell ref="J10:J13"/>
    <mergeCell ref="A1:U1"/>
    <mergeCell ref="A5:A6"/>
    <mergeCell ref="F5:F6"/>
    <mergeCell ref="N3:Q3"/>
    <mergeCell ref="D2:G2"/>
    <mergeCell ref="B3:E3"/>
    <mergeCell ref="F3:I3"/>
    <mergeCell ref="H2:M2"/>
    <mergeCell ref="R5:R6"/>
    <mergeCell ref="O2:U2"/>
    <mergeCell ref="J3:M3"/>
    <mergeCell ref="R3:U3"/>
    <mergeCell ref="C18:C21"/>
    <mergeCell ref="G18:G21"/>
    <mergeCell ref="A17:A21"/>
    <mergeCell ref="A12:A16"/>
    <mergeCell ref="B27:B31"/>
    <mergeCell ref="F12:F16"/>
    <mergeCell ref="A27:A31"/>
    <mergeCell ref="F17:F21"/>
    <mergeCell ref="A22:A26"/>
    <mergeCell ref="B17:B21"/>
    <mergeCell ref="F22:F26"/>
    <mergeCell ref="F27:F31"/>
    <mergeCell ref="B22:B26"/>
    <mergeCell ref="A48:I48"/>
    <mergeCell ref="F38:G38"/>
    <mergeCell ref="B40:C40"/>
    <mergeCell ref="N39:O39"/>
    <mergeCell ref="A34:A39"/>
    <mergeCell ref="B39:C39"/>
    <mergeCell ref="F39:G39"/>
    <mergeCell ref="J39:K39"/>
    <mergeCell ref="B38:C38"/>
    <mergeCell ref="N37:O37"/>
    <mergeCell ref="F40:G40"/>
    <mergeCell ref="J40:K40"/>
    <mergeCell ref="B35:C35"/>
    <mergeCell ref="B34:C34"/>
    <mergeCell ref="F34:G34"/>
    <mergeCell ref="F35:G35"/>
    <mergeCell ref="R27:R31"/>
    <mergeCell ref="R34:S34"/>
    <mergeCell ref="R36:S36"/>
    <mergeCell ref="R35:S35"/>
    <mergeCell ref="N27:N31"/>
    <mergeCell ref="R39:S39"/>
    <mergeCell ref="N38:O38"/>
    <mergeCell ref="R38:S38"/>
    <mergeCell ref="J38:K38"/>
    <mergeCell ref="J36:K36"/>
    <mergeCell ref="J37:K37"/>
    <mergeCell ref="R37:S37"/>
    <mergeCell ref="N36:O36"/>
    <mergeCell ref="N40:O40"/>
    <mergeCell ref="F36:G36"/>
    <mergeCell ref="J34:K34"/>
    <mergeCell ref="N34:O34"/>
    <mergeCell ref="B36:C36"/>
    <mergeCell ref="B37:C37"/>
    <mergeCell ref="F37:G37"/>
  </mergeCells>
  <phoneticPr fontId="2" type="noConversion"/>
  <printOptions horizontalCentered="1" verticalCentered="1"/>
  <pageMargins left="0.19685039370078741" right="0.19685039370078741" top="0.19685039370078741" bottom="0.19685039370078741" header="0.11811023622047245" footer="0.11811023622047245"/>
  <pageSetup paperSize="9" scale="59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Y46"/>
  <sheetViews>
    <sheetView view="pageBreakPreview" zoomScale="60" zoomScaleNormal="75" workbookViewId="0">
      <selection activeCell="G22" sqref="G22"/>
    </sheetView>
  </sheetViews>
  <sheetFormatPr defaultRowHeight="19.8"/>
  <cols>
    <col min="1" max="1" width="6.21875" style="24" customWidth="1"/>
    <col min="2" max="2" width="9.44140625" style="24" customWidth="1"/>
    <col min="3" max="3" width="13.88671875" style="24" customWidth="1"/>
    <col min="4" max="4" width="11" style="24" customWidth="1"/>
    <col min="5" max="5" width="7.88671875" style="24" customWidth="1"/>
    <col min="6" max="6" width="12.5546875" style="24" customWidth="1"/>
    <col min="7" max="7" width="19.33203125" style="24" customWidth="1"/>
    <col min="8" max="8" width="10" style="24" customWidth="1"/>
    <col min="9" max="9" width="6.33203125" style="24" customWidth="1"/>
    <col min="10" max="10" width="8.109375" style="24" customWidth="1"/>
    <col min="11" max="11" width="19.88671875" style="24" customWidth="1"/>
    <col min="12" max="12" width="10.6640625" style="24" customWidth="1"/>
    <col min="13" max="13" width="6.109375" style="24" customWidth="1"/>
    <col min="14" max="14" width="10.44140625" style="28" customWidth="1"/>
    <col min="15" max="15" width="15.77734375" style="24" customWidth="1"/>
    <col min="16" max="16" width="11.88671875" style="24" customWidth="1"/>
    <col min="17" max="17" width="5.88671875" style="24" customWidth="1"/>
    <col min="18" max="18" width="11" style="24" customWidth="1"/>
    <col min="19" max="19" width="15.77734375" style="24" customWidth="1"/>
    <col min="20" max="20" width="10.88671875" style="24" customWidth="1"/>
    <col min="21" max="21" width="7.21875" style="24" customWidth="1"/>
  </cols>
  <sheetData>
    <row r="1" spans="1:21" s="1" customFormat="1" ht="28.5" customHeight="1">
      <c r="A1" s="363" t="s">
        <v>240</v>
      </c>
      <c r="B1" s="363"/>
      <c r="C1" s="363"/>
      <c r="D1" s="363"/>
      <c r="E1" s="363"/>
      <c r="F1" s="363"/>
      <c r="G1" s="363"/>
      <c r="H1" s="363"/>
      <c r="I1" s="363"/>
      <c r="J1" s="363"/>
      <c r="K1" s="363"/>
      <c r="L1" s="363"/>
      <c r="M1" s="363"/>
      <c r="N1" s="363"/>
      <c r="O1" s="363"/>
      <c r="P1" s="363"/>
      <c r="Q1" s="363"/>
      <c r="R1" s="363"/>
      <c r="S1" s="363"/>
      <c r="T1" s="363"/>
      <c r="U1" s="363"/>
    </row>
    <row r="2" spans="1:21" s="1" customFormat="1" ht="20.399999999999999" thickBot="1">
      <c r="A2" s="2" t="s">
        <v>96</v>
      </c>
      <c r="B2" s="2"/>
      <c r="C2" s="2"/>
      <c r="D2" s="370" t="s">
        <v>6</v>
      </c>
      <c r="E2" s="370"/>
      <c r="F2" s="370"/>
      <c r="G2" s="370"/>
      <c r="H2" s="373" t="s">
        <v>97</v>
      </c>
      <c r="I2" s="373"/>
      <c r="J2" s="373"/>
      <c r="K2" s="373"/>
      <c r="L2" s="373"/>
      <c r="M2" s="373"/>
      <c r="N2" s="6"/>
      <c r="O2" s="374" t="s">
        <v>98</v>
      </c>
      <c r="P2" s="374"/>
      <c r="Q2" s="374"/>
      <c r="R2" s="374"/>
      <c r="S2" s="374"/>
      <c r="T2" s="374"/>
      <c r="U2" s="374"/>
    </row>
    <row r="3" spans="1:21" s="24" customFormat="1">
      <c r="A3" s="55" t="s">
        <v>4</v>
      </c>
      <c r="B3" s="371" t="s">
        <v>273</v>
      </c>
      <c r="C3" s="368"/>
      <c r="D3" s="368"/>
      <c r="E3" s="369"/>
      <c r="F3" s="371" t="s">
        <v>274</v>
      </c>
      <c r="G3" s="368"/>
      <c r="H3" s="368"/>
      <c r="I3" s="369"/>
      <c r="J3" s="371" t="s">
        <v>276</v>
      </c>
      <c r="K3" s="368"/>
      <c r="L3" s="368"/>
      <c r="M3" s="372"/>
      <c r="N3" s="367" t="s">
        <v>275</v>
      </c>
      <c r="O3" s="368"/>
      <c r="P3" s="368"/>
      <c r="Q3" s="369"/>
      <c r="R3" s="371" t="s">
        <v>277</v>
      </c>
      <c r="S3" s="368"/>
      <c r="T3" s="368"/>
      <c r="U3" s="369"/>
    </row>
    <row r="4" spans="1:21" s="24" customFormat="1">
      <c r="A4" s="56" t="s">
        <v>99</v>
      </c>
      <c r="B4" s="57" t="s">
        <v>100</v>
      </c>
      <c r="C4" s="11" t="s">
        <v>101</v>
      </c>
      <c r="D4" s="19" t="s">
        <v>102</v>
      </c>
      <c r="E4" s="20" t="s">
        <v>2</v>
      </c>
      <c r="F4" s="18" t="s">
        <v>100</v>
      </c>
      <c r="G4" s="11" t="s">
        <v>101</v>
      </c>
      <c r="H4" s="19" t="s">
        <v>102</v>
      </c>
      <c r="I4" s="20" t="s">
        <v>2</v>
      </c>
      <c r="J4" s="18" t="s">
        <v>103</v>
      </c>
      <c r="K4" s="11" t="s">
        <v>101</v>
      </c>
      <c r="L4" s="19" t="s">
        <v>102</v>
      </c>
      <c r="M4" s="58" t="s">
        <v>2</v>
      </c>
      <c r="N4" s="18" t="s">
        <v>100</v>
      </c>
      <c r="O4" s="143" t="s">
        <v>101</v>
      </c>
      <c r="P4" s="19" t="s">
        <v>102</v>
      </c>
      <c r="Q4" s="20" t="s">
        <v>2</v>
      </c>
      <c r="R4" s="57" t="s">
        <v>100</v>
      </c>
      <c r="S4" s="11" t="s">
        <v>101</v>
      </c>
      <c r="T4" s="19" t="s">
        <v>102</v>
      </c>
      <c r="U4" s="20" t="s">
        <v>2</v>
      </c>
    </row>
    <row r="5" spans="1:21" s="24" customFormat="1" ht="21.6" customHeight="1">
      <c r="A5" s="364" t="s">
        <v>104</v>
      </c>
      <c r="B5" s="365" t="s">
        <v>29</v>
      </c>
      <c r="C5" s="163" t="s">
        <v>293</v>
      </c>
      <c r="D5" s="163">
        <v>110</v>
      </c>
      <c r="E5" s="105"/>
      <c r="F5" s="365" t="s">
        <v>373</v>
      </c>
      <c r="G5" s="186" t="s">
        <v>374</v>
      </c>
      <c r="H5" s="186">
        <v>90</v>
      </c>
      <c r="I5" s="21"/>
      <c r="J5" s="365" t="s">
        <v>73</v>
      </c>
      <c r="K5" s="163" t="s">
        <v>293</v>
      </c>
      <c r="L5" s="163">
        <v>110</v>
      </c>
      <c r="M5" s="25"/>
      <c r="N5" s="365" t="s">
        <v>29</v>
      </c>
      <c r="O5" s="163" t="s">
        <v>293</v>
      </c>
      <c r="P5" s="163">
        <v>110</v>
      </c>
      <c r="Q5" s="105"/>
      <c r="R5" s="365" t="s">
        <v>74</v>
      </c>
      <c r="S5" s="163" t="s">
        <v>295</v>
      </c>
      <c r="T5" s="163">
        <v>90</v>
      </c>
      <c r="U5" s="105"/>
    </row>
    <row r="6" spans="1:21" s="24" customFormat="1" ht="21.6" customHeight="1">
      <c r="A6" s="364"/>
      <c r="B6" s="366"/>
      <c r="C6" s="163"/>
      <c r="D6" s="163"/>
      <c r="E6" s="105"/>
      <c r="F6" s="366"/>
      <c r="G6" s="186" t="s">
        <v>375</v>
      </c>
      <c r="H6" s="186">
        <v>20</v>
      </c>
      <c r="I6" s="21"/>
      <c r="J6" s="366"/>
      <c r="K6" s="11" t="s">
        <v>75</v>
      </c>
      <c r="L6" s="11">
        <v>10</v>
      </c>
      <c r="M6" s="25"/>
      <c r="N6" s="366"/>
      <c r="O6" s="163"/>
      <c r="P6" s="163"/>
      <c r="Q6" s="105"/>
      <c r="R6" s="366"/>
      <c r="S6" s="163" t="s">
        <v>297</v>
      </c>
      <c r="T6" s="163">
        <v>20</v>
      </c>
      <c r="U6" s="105"/>
    </row>
    <row r="7" spans="1:21" s="24" customFormat="1" ht="21.6" customHeight="1">
      <c r="A7" s="354" t="s">
        <v>31</v>
      </c>
      <c r="B7" s="379" t="s">
        <v>76</v>
      </c>
      <c r="C7" s="9" t="s">
        <v>173</v>
      </c>
      <c r="D7" s="9">
        <v>20</v>
      </c>
      <c r="E7" s="21"/>
      <c r="F7" s="335" t="s">
        <v>192</v>
      </c>
      <c r="G7" s="81" t="s">
        <v>225</v>
      </c>
      <c r="H7" s="80" t="s">
        <v>190</v>
      </c>
      <c r="I7" s="21"/>
      <c r="J7" s="335" t="s">
        <v>77</v>
      </c>
      <c r="K7" s="9" t="s">
        <v>311</v>
      </c>
      <c r="L7" s="11">
        <v>60</v>
      </c>
      <c r="M7" s="25"/>
      <c r="N7" s="335" t="s">
        <v>186</v>
      </c>
      <c r="O7" s="46" t="s">
        <v>139</v>
      </c>
      <c r="P7" s="9">
        <v>100</v>
      </c>
      <c r="Q7" s="105"/>
      <c r="R7" s="335" t="s">
        <v>184</v>
      </c>
      <c r="S7" s="46" t="s">
        <v>84</v>
      </c>
      <c r="T7" s="9">
        <v>70</v>
      </c>
      <c r="U7" s="105"/>
    </row>
    <row r="8" spans="1:21" s="24" customFormat="1" ht="21.6" customHeight="1">
      <c r="A8" s="355"/>
      <c r="B8" s="380"/>
      <c r="C8" s="9" t="s">
        <v>37</v>
      </c>
      <c r="D8" s="9">
        <v>45</v>
      </c>
      <c r="E8" s="47"/>
      <c r="F8" s="336"/>
      <c r="G8" s="81" t="s">
        <v>173</v>
      </c>
      <c r="H8" s="80" t="s">
        <v>191</v>
      </c>
      <c r="I8" s="47"/>
      <c r="J8" s="336"/>
      <c r="K8" s="9" t="s">
        <v>42</v>
      </c>
      <c r="L8" s="11">
        <v>2</v>
      </c>
      <c r="M8" s="25"/>
      <c r="N8" s="336"/>
      <c r="O8" s="9" t="s">
        <v>183</v>
      </c>
      <c r="P8" s="9">
        <v>5</v>
      </c>
      <c r="Q8" s="105"/>
      <c r="R8" s="336"/>
      <c r="S8" s="60" t="s">
        <v>47</v>
      </c>
      <c r="T8" s="9">
        <v>1</v>
      </c>
      <c r="U8" s="105"/>
    </row>
    <row r="9" spans="1:21" s="24" customFormat="1" ht="21.6" customHeight="1">
      <c r="A9" s="355"/>
      <c r="B9" s="380"/>
      <c r="C9" s="9" t="s">
        <v>81</v>
      </c>
      <c r="D9" s="9">
        <v>35</v>
      </c>
      <c r="E9" s="47"/>
      <c r="F9" s="336"/>
      <c r="G9" s="82" t="s">
        <v>38</v>
      </c>
      <c r="H9" s="83">
        <v>10</v>
      </c>
      <c r="I9" s="47"/>
      <c r="J9" s="336"/>
      <c r="K9" s="9" t="s">
        <v>182</v>
      </c>
      <c r="L9" s="11">
        <v>2</v>
      </c>
      <c r="M9" s="58"/>
      <c r="N9" s="336"/>
      <c r="O9" s="9"/>
      <c r="P9" s="27"/>
      <c r="Q9" s="20"/>
      <c r="R9" s="336"/>
      <c r="S9" s="9" t="s">
        <v>79</v>
      </c>
      <c r="T9" s="9">
        <v>20</v>
      </c>
      <c r="U9" s="105"/>
    </row>
    <row r="10" spans="1:21" s="24" customFormat="1" ht="21.6" customHeight="1">
      <c r="A10" s="355"/>
      <c r="B10" s="380"/>
      <c r="C10" s="9" t="s">
        <v>41</v>
      </c>
      <c r="D10" s="9">
        <v>1</v>
      </c>
      <c r="E10" s="47"/>
      <c r="F10" s="336"/>
      <c r="G10" s="82" t="s">
        <v>189</v>
      </c>
      <c r="H10" s="83">
        <v>10</v>
      </c>
      <c r="I10" s="47"/>
      <c r="J10" s="336"/>
      <c r="K10" s="9" t="s">
        <v>83</v>
      </c>
      <c r="L10" s="11">
        <v>40</v>
      </c>
      <c r="M10" s="25"/>
      <c r="N10" s="336"/>
      <c r="O10" s="9"/>
      <c r="P10" s="27"/>
      <c r="Q10" s="105"/>
      <c r="R10" s="336"/>
      <c r="S10" s="9"/>
      <c r="T10" s="27"/>
      <c r="U10" s="105"/>
    </row>
    <row r="11" spans="1:21" s="24" customFormat="1" ht="21.6" customHeight="1">
      <c r="A11" s="355"/>
      <c r="B11" s="381"/>
      <c r="C11" s="9"/>
      <c r="D11" s="9"/>
      <c r="E11" s="47"/>
      <c r="F11" s="337"/>
      <c r="G11" s="82"/>
      <c r="H11" s="83"/>
      <c r="I11" s="47"/>
      <c r="J11" s="337"/>
      <c r="K11" s="9" t="s">
        <v>314</v>
      </c>
      <c r="L11" s="11"/>
      <c r="M11" s="25"/>
      <c r="N11" s="337"/>
      <c r="O11" s="9"/>
      <c r="P11" s="27"/>
      <c r="Q11" s="105"/>
      <c r="R11" s="337"/>
      <c r="S11" s="9"/>
      <c r="T11" s="27"/>
      <c r="U11" s="105"/>
    </row>
    <row r="12" spans="1:21" s="24" customFormat="1" ht="21.6" customHeight="1">
      <c r="A12" s="354" t="s">
        <v>43</v>
      </c>
      <c r="B12" s="335" t="s">
        <v>382</v>
      </c>
      <c r="C12" s="9" t="s">
        <v>383</v>
      </c>
      <c r="D12" s="9">
        <v>15</v>
      </c>
      <c r="E12" s="47"/>
      <c r="F12" s="379" t="s">
        <v>384</v>
      </c>
      <c r="G12" s="9" t="s">
        <v>385</v>
      </c>
      <c r="H12" s="195">
        <v>20</v>
      </c>
      <c r="I12" s="21"/>
      <c r="J12" s="379" t="s">
        <v>368</v>
      </c>
      <c r="K12" s="9" t="s">
        <v>369</v>
      </c>
      <c r="L12" s="176">
        <v>60</v>
      </c>
      <c r="M12" s="25"/>
      <c r="N12" s="335" t="s">
        <v>220</v>
      </c>
      <c r="O12" s="163" t="s">
        <v>316</v>
      </c>
      <c r="P12" s="9">
        <v>60</v>
      </c>
      <c r="Q12" s="105"/>
      <c r="R12" s="406" t="s">
        <v>338</v>
      </c>
      <c r="S12" s="12" t="s">
        <v>339</v>
      </c>
      <c r="T12" s="15">
        <v>50</v>
      </c>
      <c r="U12" s="105"/>
    </row>
    <row r="13" spans="1:21" s="24" customFormat="1" ht="21.6" customHeight="1">
      <c r="A13" s="355"/>
      <c r="B13" s="336"/>
      <c r="C13" s="195" t="s">
        <v>386</v>
      </c>
      <c r="D13" s="9">
        <v>30</v>
      </c>
      <c r="E13" s="47"/>
      <c r="F13" s="380"/>
      <c r="G13" s="9" t="s">
        <v>387</v>
      </c>
      <c r="H13" s="195">
        <v>40</v>
      </c>
      <c r="I13" s="47"/>
      <c r="J13" s="380"/>
      <c r="K13" s="9" t="s">
        <v>350</v>
      </c>
      <c r="L13" s="176">
        <v>25</v>
      </c>
      <c r="M13" s="25"/>
      <c r="N13" s="336"/>
      <c r="O13" s="163" t="s">
        <v>312</v>
      </c>
      <c r="P13" s="163">
        <v>20</v>
      </c>
      <c r="Q13" s="105"/>
      <c r="R13" s="406"/>
      <c r="S13" s="84" t="s">
        <v>44</v>
      </c>
      <c r="T13" s="15">
        <v>40</v>
      </c>
      <c r="U13" s="105"/>
    </row>
    <row r="14" spans="1:21" s="24" customFormat="1" ht="21.6" customHeight="1">
      <c r="A14" s="355"/>
      <c r="B14" s="336"/>
      <c r="C14" s="9" t="s">
        <v>388</v>
      </c>
      <c r="D14" s="9">
        <v>10</v>
      </c>
      <c r="E14" s="47"/>
      <c r="F14" s="380"/>
      <c r="G14" s="9" t="s">
        <v>389</v>
      </c>
      <c r="H14" s="9">
        <v>10</v>
      </c>
      <c r="I14" s="47"/>
      <c r="J14" s="380"/>
      <c r="K14" s="9" t="s">
        <v>370</v>
      </c>
      <c r="L14" s="9">
        <v>10</v>
      </c>
      <c r="M14" s="25"/>
      <c r="N14" s="336"/>
      <c r="O14" s="163" t="s">
        <v>313</v>
      </c>
      <c r="P14" s="163">
        <v>1</v>
      </c>
      <c r="Q14" s="105"/>
      <c r="R14" s="406"/>
      <c r="S14" s="82" t="s">
        <v>38</v>
      </c>
      <c r="T14" s="15">
        <v>5</v>
      </c>
      <c r="U14" s="105"/>
    </row>
    <row r="15" spans="1:21" s="24" customFormat="1" ht="21.6" customHeight="1">
      <c r="A15" s="355"/>
      <c r="B15" s="336"/>
      <c r="C15" s="9" t="s">
        <v>390</v>
      </c>
      <c r="D15" s="9">
        <v>1</v>
      </c>
      <c r="E15" s="47"/>
      <c r="F15" s="380"/>
      <c r="G15" s="9" t="s">
        <v>391</v>
      </c>
      <c r="H15" s="9">
        <v>15</v>
      </c>
      <c r="I15" s="47"/>
      <c r="J15" s="380"/>
      <c r="K15" s="9"/>
      <c r="L15" s="9"/>
      <c r="M15" s="25"/>
      <c r="N15" s="336"/>
      <c r="O15" s="9" t="s">
        <v>33</v>
      </c>
      <c r="P15" s="163">
        <v>20</v>
      </c>
      <c r="Q15" s="105"/>
      <c r="R15" s="406"/>
      <c r="S15" s="12"/>
      <c r="T15" s="15"/>
      <c r="U15" s="105"/>
    </row>
    <row r="16" spans="1:21" s="24" customFormat="1" ht="21.6" customHeight="1">
      <c r="A16" s="355"/>
      <c r="B16" s="337"/>
      <c r="C16" s="9" t="s">
        <v>392</v>
      </c>
      <c r="D16" s="9">
        <v>40</v>
      </c>
      <c r="E16" s="47"/>
      <c r="F16" s="381"/>
      <c r="G16" s="10"/>
      <c r="H16" s="10"/>
      <c r="I16" s="47"/>
      <c r="J16" s="381"/>
      <c r="K16" s="9"/>
      <c r="L16" s="9"/>
      <c r="M16" s="25"/>
      <c r="N16" s="337"/>
      <c r="O16" s="9"/>
      <c r="P16" s="9"/>
      <c r="Q16" s="105"/>
      <c r="R16" s="406"/>
      <c r="S16" s="15"/>
      <c r="T16" s="15"/>
      <c r="U16" s="105"/>
    </row>
    <row r="17" spans="1:21" s="24" customFormat="1" ht="21.6" customHeight="1">
      <c r="A17" s="354" t="s">
        <v>52</v>
      </c>
      <c r="B17" s="360" t="s">
        <v>53</v>
      </c>
      <c r="C17" s="9" t="s">
        <v>56</v>
      </c>
      <c r="D17" s="9">
        <v>100</v>
      </c>
      <c r="E17" s="25"/>
      <c r="F17" s="359" t="s">
        <v>53</v>
      </c>
      <c r="G17" s="9" t="s">
        <v>54</v>
      </c>
      <c r="H17" s="11">
        <v>100</v>
      </c>
      <c r="I17" s="21"/>
      <c r="J17" s="411" t="s">
        <v>55</v>
      </c>
      <c r="K17" s="9" t="s">
        <v>56</v>
      </c>
      <c r="L17" s="9">
        <v>100</v>
      </c>
      <c r="M17" s="25"/>
      <c r="N17" s="359" t="s">
        <v>53</v>
      </c>
      <c r="O17" s="9" t="s">
        <v>54</v>
      </c>
      <c r="P17" s="143">
        <v>100</v>
      </c>
      <c r="Q17" s="105"/>
      <c r="R17" s="407" t="s">
        <v>53</v>
      </c>
      <c r="S17" s="9" t="s">
        <v>56</v>
      </c>
      <c r="T17" s="9">
        <v>100</v>
      </c>
      <c r="U17" s="105"/>
    </row>
    <row r="18" spans="1:21" s="24" customFormat="1" ht="21.6" customHeight="1">
      <c r="A18" s="355"/>
      <c r="B18" s="361"/>
      <c r="C18" s="351" t="s">
        <v>58</v>
      </c>
      <c r="D18" s="9"/>
      <c r="E18" s="21"/>
      <c r="F18" s="359"/>
      <c r="G18" s="351" t="s">
        <v>57</v>
      </c>
      <c r="H18" s="9"/>
      <c r="I18" s="21"/>
      <c r="J18" s="412"/>
      <c r="K18" s="351" t="s">
        <v>58</v>
      </c>
      <c r="L18" s="9"/>
      <c r="M18" s="25"/>
      <c r="N18" s="359"/>
      <c r="O18" s="351" t="s">
        <v>57</v>
      </c>
      <c r="P18" s="9"/>
      <c r="Q18" s="105"/>
      <c r="R18" s="408"/>
      <c r="S18" s="351" t="s">
        <v>58</v>
      </c>
      <c r="T18" s="9"/>
      <c r="U18" s="105"/>
    </row>
    <row r="19" spans="1:21" s="24" customFormat="1" ht="21.6" customHeight="1">
      <c r="A19" s="355"/>
      <c r="B19" s="361"/>
      <c r="C19" s="352"/>
      <c r="D19" s="9"/>
      <c r="E19" s="21"/>
      <c r="F19" s="359"/>
      <c r="G19" s="352"/>
      <c r="H19" s="9"/>
      <c r="I19" s="21"/>
      <c r="J19" s="412"/>
      <c r="K19" s="352"/>
      <c r="L19" s="9"/>
      <c r="M19" s="25"/>
      <c r="N19" s="359"/>
      <c r="O19" s="352"/>
      <c r="P19" s="9"/>
      <c r="Q19" s="105"/>
      <c r="R19" s="408"/>
      <c r="S19" s="352"/>
      <c r="T19" s="9"/>
      <c r="U19" s="105"/>
    </row>
    <row r="20" spans="1:21" s="24" customFormat="1" ht="21.6" customHeight="1">
      <c r="A20" s="355"/>
      <c r="B20" s="361"/>
      <c r="C20" s="352"/>
      <c r="D20" s="9"/>
      <c r="E20" s="21"/>
      <c r="F20" s="359"/>
      <c r="G20" s="352"/>
      <c r="H20" s="11"/>
      <c r="I20" s="21"/>
      <c r="J20" s="412"/>
      <c r="K20" s="352"/>
      <c r="L20" s="9"/>
      <c r="M20" s="25"/>
      <c r="N20" s="359"/>
      <c r="O20" s="352"/>
      <c r="P20" s="143"/>
      <c r="Q20" s="105"/>
      <c r="R20" s="408"/>
      <c r="S20" s="352"/>
      <c r="T20" s="9"/>
      <c r="U20" s="105"/>
    </row>
    <row r="21" spans="1:21" s="24" customFormat="1" ht="21.6" customHeight="1">
      <c r="A21" s="355"/>
      <c r="B21" s="362"/>
      <c r="C21" s="353"/>
      <c r="D21" s="9"/>
      <c r="E21" s="21"/>
      <c r="F21" s="359"/>
      <c r="G21" s="353"/>
      <c r="H21" s="11"/>
      <c r="I21" s="21"/>
      <c r="J21" s="413"/>
      <c r="K21" s="353"/>
      <c r="L21" s="9"/>
      <c r="M21" s="25"/>
      <c r="N21" s="359"/>
      <c r="O21" s="353"/>
      <c r="P21" s="143"/>
      <c r="Q21" s="105"/>
      <c r="R21" s="409"/>
      <c r="S21" s="353"/>
      <c r="T21" s="9"/>
      <c r="U21" s="105"/>
    </row>
    <row r="22" spans="1:21" s="24" customFormat="1" ht="21.6" customHeight="1">
      <c r="A22" s="354" t="s">
        <v>59</v>
      </c>
      <c r="B22" s="403"/>
      <c r="C22" s="11"/>
      <c r="D22" s="11"/>
      <c r="E22" s="47"/>
      <c r="F22" s="335"/>
      <c r="G22" s="9"/>
      <c r="H22" s="9"/>
      <c r="I22" s="47"/>
      <c r="J22" s="403"/>
      <c r="K22" s="11"/>
      <c r="L22" s="11"/>
      <c r="M22" s="145"/>
      <c r="N22" s="410"/>
      <c r="O22" s="169"/>
      <c r="P22" s="169"/>
      <c r="Q22" s="47"/>
      <c r="R22" s="335"/>
      <c r="S22" s="46"/>
      <c r="T22" s="9"/>
      <c r="U22" s="105"/>
    </row>
    <row r="23" spans="1:21" s="24" customFormat="1" ht="21.6" customHeight="1">
      <c r="A23" s="355"/>
      <c r="B23" s="404"/>
      <c r="C23" s="9"/>
      <c r="D23" s="11"/>
      <c r="E23" s="47"/>
      <c r="F23" s="336"/>
      <c r="G23" s="9"/>
      <c r="H23" s="9"/>
      <c r="I23" s="47"/>
      <c r="J23" s="404"/>
      <c r="K23" s="9"/>
      <c r="L23" s="11"/>
      <c r="M23" s="145"/>
      <c r="N23" s="410"/>
      <c r="O23" s="9"/>
      <c r="P23" s="169"/>
      <c r="Q23" s="47"/>
      <c r="R23" s="336"/>
      <c r="S23" s="60"/>
      <c r="T23" s="9"/>
      <c r="U23" s="105"/>
    </row>
    <row r="24" spans="1:21" s="24" customFormat="1" ht="21.6" customHeight="1">
      <c r="A24" s="355"/>
      <c r="B24" s="404"/>
      <c r="C24" s="9"/>
      <c r="D24" s="11"/>
      <c r="E24" s="47"/>
      <c r="F24" s="336"/>
      <c r="G24" s="9"/>
      <c r="H24" s="9"/>
      <c r="I24" s="47"/>
      <c r="J24" s="404"/>
      <c r="K24" s="9"/>
      <c r="L24" s="11"/>
      <c r="M24" s="145"/>
      <c r="N24" s="410"/>
      <c r="O24" s="9"/>
      <c r="P24" s="169"/>
      <c r="Q24" s="47"/>
      <c r="R24" s="336"/>
      <c r="S24" s="9"/>
      <c r="T24" s="9"/>
      <c r="U24" s="105"/>
    </row>
    <row r="25" spans="1:21" s="24" customFormat="1" ht="21.6" customHeight="1">
      <c r="A25" s="355"/>
      <c r="B25" s="404"/>
      <c r="C25" s="9"/>
      <c r="D25" s="11"/>
      <c r="E25" s="47"/>
      <c r="F25" s="336"/>
      <c r="G25" s="9"/>
      <c r="H25" s="9"/>
      <c r="I25" s="47"/>
      <c r="J25" s="404"/>
      <c r="K25" s="9"/>
      <c r="L25" s="11"/>
      <c r="M25" s="145"/>
      <c r="N25" s="410"/>
      <c r="O25" s="9"/>
      <c r="P25" s="169"/>
      <c r="Q25" s="47"/>
      <c r="R25" s="336"/>
      <c r="S25" s="9"/>
      <c r="T25" s="27"/>
      <c r="U25" s="105"/>
    </row>
    <row r="26" spans="1:21" s="24" customFormat="1" ht="21.6" customHeight="1">
      <c r="A26" s="355"/>
      <c r="B26" s="405"/>
      <c r="C26" s="9"/>
      <c r="D26" s="11"/>
      <c r="E26" s="47"/>
      <c r="F26" s="337"/>
      <c r="G26" s="9"/>
      <c r="H26" s="9"/>
      <c r="I26" s="47"/>
      <c r="J26" s="405"/>
      <c r="K26" s="9"/>
      <c r="L26" s="11"/>
      <c r="M26" s="145"/>
      <c r="N26" s="410"/>
      <c r="O26" s="177" t="s">
        <v>327</v>
      </c>
      <c r="P26" s="169">
        <v>2</v>
      </c>
      <c r="Q26" s="47"/>
      <c r="R26" s="337"/>
      <c r="S26" s="9"/>
      <c r="T26" s="27"/>
      <c r="U26" s="105"/>
    </row>
    <row r="27" spans="1:21" s="24" customFormat="1" ht="21.6" customHeight="1">
      <c r="A27" s="355" t="s">
        <v>60</v>
      </c>
      <c r="B27" s="335" t="s">
        <v>176</v>
      </c>
      <c r="C27" s="163" t="s">
        <v>306</v>
      </c>
      <c r="D27" s="11">
        <v>30</v>
      </c>
      <c r="E27" s="47"/>
      <c r="F27" s="335" t="s">
        <v>88</v>
      </c>
      <c r="G27" s="9" t="s">
        <v>50</v>
      </c>
      <c r="H27" s="9">
        <v>20</v>
      </c>
      <c r="I27" s="47"/>
      <c r="J27" s="382" t="s">
        <v>90</v>
      </c>
      <c r="K27" s="9" t="s">
        <v>32</v>
      </c>
      <c r="L27" s="9">
        <v>30</v>
      </c>
      <c r="M27" s="25"/>
      <c r="N27" s="376" t="s">
        <v>334</v>
      </c>
      <c r="O27" s="178" t="s">
        <v>336</v>
      </c>
      <c r="P27" s="9">
        <v>5</v>
      </c>
      <c r="Q27" s="105"/>
      <c r="R27" s="335" t="s">
        <v>393</v>
      </c>
      <c r="S27" s="9" t="s">
        <v>394</v>
      </c>
      <c r="T27" s="9">
        <v>15</v>
      </c>
      <c r="U27" s="105"/>
    </row>
    <row r="28" spans="1:21" s="24" customFormat="1" ht="21.6" customHeight="1">
      <c r="A28" s="355"/>
      <c r="B28" s="336"/>
      <c r="C28" s="9" t="s">
        <v>177</v>
      </c>
      <c r="D28" s="11">
        <v>15</v>
      </c>
      <c r="E28" s="47"/>
      <c r="F28" s="336"/>
      <c r="G28" s="9" t="s">
        <v>91</v>
      </c>
      <c r="H28" s="9">
        <v>2</v>
      </c>
      <c r="I28" s="47"/>
      <c r="J28" s="383"/>
      <c r="K28" s="9" t="s">
        <v>93</v>
      </c>
      <c r="L28" s="9">
        <v>10</v>
      </c>
      <c r="M28" s="25"/>
      <c r="N28" s="376"/>
      <c r="O28" s="178" t="s">
        <v>329</v>
      </c>
      <c r="P28" s="9">
        <v>30</v>
      </c>
      <c r="Q28" s="105"/>
      <c r="R28" s="336"/>
      <c r="S28" s="9" t="s">
        <v>395</v>
      </c>
      <c r="T28" s="9">
        <v>5</v>
      </c>
      <c r="U28" s="105"/>
    </row>
    <row r="29" spans="1:21" s="24" customFormat="1" ht="21.6" customHeight="1">
      <c r="A29" s="355"/>
      <c r="B29" s="336"/>
      <c r="C29" s="9" t="s">
        <v>178</v>
      </c>
      <c r="D29" s="11">
        <v>1</v>
      </c>
      <c r="E29" s="47"/>
      <c r="F29" s="336"/>
      <c r="G29" s="9" t="s">
        <v>65</v>
      </c>
      <c r="H29" s="9">
        <v>10</v>
      </c>
      <c r="I29" s="47"/>
      <c r="J29" s="383"/>
      <c r="K29" s="9" t="s">
        <v>41</v>
      </c>
      <c r="L29" s="9">
        <v>1</v>
      </c>
      <c r="M29" s="25"/>
      <c r="N29" s="376"/>
      <c r="O29" s="179" t="s">
        <v>330</v>
      </c>
      <c r="P29" s="9">
        <v>1</v>
      </c>
      <c r="Q29" s="105"/>
      <c r="R29" s="336"/>
      <c r="S29" s="9" t="s">
        <v>381</v>
      </c>
      <c r="T29" s="9">
        <v>10</v>
      </c>
      <c r="U29" s="105"/>
    </row>
    <row r="30" spans="1:21" s="24" customFormat="1" ht="21.6" customHeight="1">
      <c r="A30" s="355"/>
      <c r="B30" s="336"/>
      <c r="C30" s="9"/>
      <c r="D30" s="9"/>
      <c r="E30" s="47"/>
      <c r="F30" s="336"/>
      <c r="G30" s="9" t="s">
        <v>95</v>
      </c>
      <c r="H30" s="9">
        <v>1</v>
      </c>
      <c r="I30" s="47"/>
      <c r="J30" s="383"/>
      <c r="K30" s="9"/>
      <c r="L30" s="9"/>
      <c r="M30" s="25"/>
      <c r="N30" s="376"/>
      <c r="O30" s="178" t="s">
        <v>331</v>
      </c>
      <c r="P30" s="9">
        <v>15</v>
      </c>
      <c r="Q30" s="105"/>
      <c r="R30" s="336"/>
      <c r="S30" s="9" t="s">
        <v>388</v>
      </c>
      <c r="T30" s="9">
        <v>10</v>
      </c>
      <c r="U30" s="105"/>
    </row>
    <row r="31" spans="1:21" s="24" customFormat="1" ht="21.6" customHeight="1">
      <c r="A31" s="355"/>
      <c r="B31" s="337"/>
      <c r="C31" s="9"/>
      <c r="D31" s="9"/>
      <c r="E31" s="47"/>
      <c r="F31" s="337"/>
      <c r="G31" s="9"/>
      <c r="H31" s="9"/>
      <c r="I31" s="47"/>
      <c r="J31" s="384"/>
      <c r="K31" s="9"/>
      <c r="L31" s="11"/>
      <c r="M31" s="25"/>
      <c r="N31" s="376"/>
      <c r="O31" s="180" t="s">
        <v>337</v>
      </c>
      <c r="P31" s="169">
        <v>15</v>
      </c>
      <c r="Q31" s="105"/>
      <c r="R31" s="337"/>
      <c r="S31" s="9"/>
      <c r="T31" s="9"/>
      <c r="U31" s="105"/>
    </row>
    <row r="32" spans="1:21" s="43" customFormat="1" ht="21.6" customHeight="1">
      <c r="A32" s="107" t="s">
        <v>25</v>
      </c>
      <c r="B32" s="106"/>
      <c r="C32" s="9"/>
      <c r="D32" s="9"/>
      <c r="E32" s="105"/>
      <c r="F32" s="96" t="s">
        <v>25</v>
      </c>
      <c r="G32" s="9"/>
      <c r="H32" s="27"/>
      <c r="I32" s="87"/>
      <c r="J32" s="35" t="s">
        <v>25</v>
      </c>
      <c r="K32" s="9" t="s">
        <v>26</v>
      </c>
      <c r="L32" s="27" t="s">
        <v>70</v>
      </c>
      <c r="M32" s="25"/>
      <c r="N32" s="44" t="s">
        <v>25</v>
      </c>
      <c r="O32" s="9"/>
      <c r="P32" s="27"/>
      <c r="Q32" s="45"/>
      <c r="R32" s="162" t="s">
        <v>25</v>
      </c>
      <c r="S32" s="9"/>
      <c r="T32" s="27"/>
      <c r="U32" s="105"/>
    </row>
    <row r="33" spans="1:25" s="24" customFormat="1" ht="21.6" customHeight="1" thickBot="1">
      <c r="A33" s="49" t="s">
        <v>71</v>
      </c>
      <c r="B33" s="50" t="s">
        <v>71</v>
      </c>
      <c r="C33" s="31"/>
      <c r="D33" s="32"/>
      <c r="E33" s="33"/>
      <c r="F33" s="30" t="s">
        <v>71</v>
      </c>
      <c r="G33" s="31"/>
      <c r="H33" s="32"/>
      <c r="I33" s="33"/>
      <c r="J33" s="30" t="s">
        <v>1</v>
      </c>
      <c r="K33" s="31"/>
      <c r="L33" s="32"/>
      <c r="M33" s="52"/>
      <c r="N33" s="110" t="s">
        <v>71</v>
      </c>
      <c r="O33" s="31"/>
      <c r="P33" s="32"/>
      <c r="Q33" s="113"/>
      <c r="R33" s="30" t="s">
        <v>71</v>
      </c>
      <c r="S33" s="31"/>
      <c r="T33" s="32"/>
      <c r="U33" s="33"/>
    </row>
    <row r="34" spans="1:25" s="24" customFormat="1">
      <c r="A34" s="397" t="s">
        <v>141</v>
      </c>
      <c r="B34" s="322" t="s">
        <v>142</v>
      </c>
      <c r="C34" s="323"/>
      <c r="D34" s="34"/>
      <c r="E34" s="154"/>
      <c r="F34" s="385" t="s">
        <v>142</v>
      </c>
      <c r="G34" s="323"/>
      <c r="H34" s="34"/>
      <c r="I34" s="155"/>
      <c r="J34" s="322" t="s">
        <v>142</v>
      </c>
      <c r="K34" s="323"/>
      <c r="L34" s="34"/>
      <c r="M34" s="154"/>
      <c r="N34" s="324" t="s">
        <v>142</v>
      </c>
      <c r="O34" s="325"/>
      <c r="P34" s="156"/>
      <c r="Q34" s="155"/>
      <c r="R34" s="322" t="s">
        <v>142</v>
      </c>
      <c r="S34" s="323"/>
      <c r="T34" s="34"/>
      <c r="U34" s="154"/>
      <c r="V34" s="157"/>
      <c r="W34" s="158"/>
      <c r="X34" s="158"/>
      <c r="Y34" s="159"/>
    </row>
    <row r="35" spans="1:25" s="24" customFormat="1">
      <c r="A35" s="398"/>
      <c r="B35" s="326" t="s">
        <v>143</v>
      </c>
      <c r="C35" s="327"/>
      <c r="D35" s="9">
        <v>6</v>
      </c>
      <c r="E35" s="114">
        <v>6.2</v>
      </c>
      <c r="F35" s="326" t="s">
        <v>143</v>
      </c>
      <c r="G35" s="327"/>
      <c r="H35" s="9">
        <v>5.5</v>
      </c>
      <c r="I35" s="114">
        <v>6</v>
      </c>
      <c r="J35" s="326" t="s">
        <v>143</v>
      </c>
      <c r="K35" s="327"/>
      <c r="L35" s="9">
        <v>5.5</v>
      </c>
      <c r="M35" s="133">
        <v>6</v>
      </c>
      <c r="N35" s="326" t="s">
        <v>143</v>
      </c>
      <c r="O35" s="327"/>
      <c r="P35" s="9">
        <v>5.5</v>
      </c>
      <c r="Q35" s="138">
        <v>6</v>
      </c>
      <c r="R35" s="400" t="s">
        <v>143</v>
      </c>
      <c r="S35" s="327"/>
      <c r="T35" s="9">
        <v>5.5</v>
      </c>
      <c r="U35" s="138">
        <v>6</v>
      </c>
    </row>
    <row r="36" spans="1:25" s="24" customFormat="1" ht="21.6" customHeight="1">
      <c r="A36" s="398"/>
      <c r="B36" s="326" t="s">
        <v>144</v>
      </c>
      <c r="C36" s="327"/>
      <c r="D36" s="36">
        <v>2.7</v>
      </c>
      <c r="E36" s="115">
        <v>2.7</v>
      </c>
      <c r="F36" s="326" t="s">
        <v>144</v>
      </c>
      <c r="G36" s="327"/>
      <c r="H36" s="36">
        <v>3</v>
      </c>
      <c r="I36" s="115">
        <v>3</v>
      </c>
      <c r="J36" s="326" t="s">
        <v>144</v>
      </c>
      <c r="K36" s="327"/>
      <c r="L36" s="36">
        <v>2.8</v>
      </c>
      <c r="M36" s="134">
        <v>2.8</v>
      </c>
      <c r="N36" s="326" t="s">
        <v>144</v>
      </c>
      <c r="O36" s="327"/>
      <c r="P36" s="36">
        <v>3</v>
      </c>
      <c r="Q36" s="139">
        <v>3</v>
      </c>
      <c r="R36" s="400" t="s">
        <v>144</v>
      </c>
      <c r="S36" s="327"/>
      <c r="T36" s="36">
        <v>2.7</v>
      </c>
      <c r="U36" s="139">
        <v>2.7</v>
      </c>
    </row>
    <row r="37" spans="1:25" s="24" customFormat="1">
      <c r="A37" s="398"/>
      <c r="B37" s="333" t="s">
        <v>145</v>
      </c>
      <c r="C37" s="334"/>
      <c r="D37" s="36">
        <v>1.5</v>
      </c>
      <c r="E37" s="115">
        <v>1.5</v>
      </c>
      <c r="F37" s="333" t="s">
        <v>145</v>
      </c>
      <c r="G37" s="334"/>
      <c r="H37" s="36">
        <v>1.8</v>
      </c>
      <c r="I37" s="115">
        <v>1.5</v>
      </c>
      <c r="J37" s="333" t="s">
        <v>145</v>
      </c>
      <c r="K37" s="334"/>
      <c r="L37" s="36">
        <v>1.7</v>
      </c>
      <c r="M37" s="134">
        <v>1.5</v>
      </c>
      <c r="N37" s="333" t="s">
        <v>145</v>
      </c>
      <c r="O37" s="334"/>
      <c r="P37" s="36">
        <v>1.9</v>
      </c>
      <c r="Q37" s="139">
        <v>1.5</v>
      </c>
      <c r="R37" s="402" t="s">
        <v>145</v>
      </c>
      <c r="S37" s="334"/>
      <c r="T37" s="36">
        <v>1.6</v>
      </c>
      <c r="U37" s="139">
        <v>1.5</v>
      </c>
    </row>
    <row r="38" spans="1:25" s="24" customFormat="1">
      <c r="A38" s="398"/>
      <c r="B38" s="330" t="s">
        <v>146</v>
      </c>
      <c r="C38" s="331"/>
      <c r="D38" s="37">
        <v>0</v>
      </c>
      <c r="E38" s="122">
        <v>0</v>
      </c>
      <c r="F38" s="330" t="s">
        <v>146</v>
      </c>
      <c r="G38" s="331"/>
      <c r="H38" s="39">
        <v>0</v>
      </c>
      <c r="I38" s="120">
        <v>0</v>
      </c>
      <c r="J38" s="330" t="s">
        <v>146</v>
      </c>
      <c r="K38" s="331"/>
      <c r="L38" s="38">
        <v>1</v>
      </c>
      <c r="M38" s="135">
        <v>1</v>
      </c>
      <c r="N38" s="326" t="s">
        <v>146</v>
      </c>
      <c r="O38" s="327"/>
      <c r="P38" s="71">
        <v>0</v>
      </c>
      <c r="Q38" s="153">
        <v>0</v>
      </c>
      <c r="R38" s="400" t="s">
        <v>146</v>
      </c>
      <c r="S38" s="327"/>
      <c r="T38" s="37">
        <v>0</v>
      </c>
      <c r="U38" s="116">
        <v>0</v>
      </c>
    </row>
    <row r="39" spans="1:25" s="24" customFormat="1" ht="20.399999999999999" thickBot="1">
      <c r="A39" s="399"/>
      <c r="B39" s="346" t="s">
        <v>147</v>
      </c>
      <c r="C39" s="347"/>
      <c r="D39" s="51">
        <v>3</v>
      </c>
      <c r="E39" s="117">
        <v>3</v>
      </c>
      <c r="F39" s="346" t="s">
        <v>147</v>
      </c>
      <c r="G39" s="347"/>
      <c r="H39" s="51">
        <v>3</v>
      </c>
      <c r="I39" s="117">
        <v>3</v>
      </c>
      <c r="J39" s="346" t="s">
        <v>147</v>
      </c>
      <c r="K39" s="347"/>
      <c r="L39" s="51">
        <v>3</v>
      </c>
      <c r="M39" s="136">
        <v>3</v>
      </c>
      <c r="N39" s="346" t="s">
        <v>147</v>
      </c>
      <c r="O39" s="347"/>
      <c r="P39" s="51">
        <v>3</v>
      </c>
      <c r="Q39" s="140">
        <v>3</v>
      </c>
      <c r="R39" s="401" t="s">
        <v>147</v>
      </c>
      <c r="S39" s="347"/>
      <c r="T39" s="51">
        <v>3</v>
      </c>
      <c r="U39" s="140">
        <v>3</v>
      </c>
    </row>
    <row r="40" spans="1:25" s="42" customFormat="1" ht="20.399999999999999" thickBot="1">
      <c r="A40" s="141"/>
      <c r="B40" s="394" t="s">
        <v>175</v>
      </c>
      <c r="C40" s="395"/>
      <c r="D40" s="75"/>
      <c r="E40" s="124"/>
      <c r="F40" s="396" t="s">
        <v>175</v>
      </c>
      <c r="G40" s="395"/>
      <c r="H40" s="75"/>
      <c r="I40" s="125"/>
      <c r="J40" s="394" t="s">
        <v>175</v>
      </c>
      <c r="K40" s="395"/>
      <c r="L40" s="75">
        <v>0</v>
      </c>
      <c r="M40" s="146">
        <v>0</v>
      </c>
      <c r="N40" s="394" t="s">
        <v>175</v>
      </c>
      <c r="O40" s="395"/>
      <c r="P40" s="75">
        <v>0</v>
      </c>
      <c r="Q40" s="124">
        <v>1</v>
      </c>
      <c r="R40" s="394" t="s">
        <v>175</v>
      </c>
      <c r="S40" s="395"/>
      <c r="T40" s="75">
        <v>0</v>
      </c>
      <c r="U40" s="124"/>
    </row>
    <row r="41" spans="1:25" s="24" customFormat="1" ht="20.399999999999999" thickBot="1">
      <c r="A41" s="40" t="s">
        <v>148</v>
      </c>
      <c r="B41" s="393" t="s">
        <v>149</v>
      </c>
      <c r="C41" s="342"/>
      <c r="D41" s="76">
        <f xml:space="preserve"> D35*70+D36*75+D37*25+D38*60+D39*45+D40*120</f>
        <v>795</v>
      </c>
      <c r="E41" s="128">
        <f xml:space="preserve"> E35*70+E36*75+E37*25+E38*60+E39*45+E40*120</f>
        <v>809</v>
      </c>
      <c r="F41" s="350" t="s">
        <v>149</v>
      </c>
      <c r="G41" s="350"/>
      <c r="H41" s="76">
        <f xml:space="preserve"> H35*70+H36*75+H37*25+H38*60+H39*45+H40*120</f>
        <v>790</v>
      </c>
      <c r="I41" s="128">
        <f xml:space="preserve"> I35*70+I36*75+I37*25+I38*60+I39*45+I40*120</f>
        <v>817.5</v>
      </c>
      <c r="J41" s="350" t="s">
        <v>149</v>
      </c>
      <c r="K41" s="350"/>
      <c r="L41" s="76">
        <f xml:space="preserve"> L35*70+L36*75+L37*25+L38*60+L39*45+L40*120</f>
        <v>832.5</v>
      </c>
      <c r="M41" s="150">
        <f xml:space="preserve"> M35*70+M36*75+M37*25+M38*60+M39*45+M40*120</f>
        <v>862.5</v>
      </c>
      <c r="N41" s="349" t="s">
        <v>149</v>
      </c>
      <c r="O41" s="350"/>
      <c r="P41" s="76">
        <f xml:space="preserve"> P35*70+P36*75+P37*25+P38*60+P39*45+P40*120</f>
        <v>792.5</v>
      </c>
      <c r="Q41" s="151">
        <f xml:space="preserve"> Q35*70+Q36*75+Q37*25+Q38*60+Q39*45+Q40*120</f>
        <v>937.5</v>
      </c>
      <c r="R41" s="349" t="s">
        <v>149</v>
      </c>
      <c r="S41" s="350"/>
      <c r="T41" s="76">
        <f xml:space="preserve"> T35*70+T36*75+T37*25+T38*60+T39*45+T40*120</f>
        <v>762.5</v>
      </c>
      <c r="U41" s="149">
        <f xml:space="preserve"> U35*70+U36*75+U37*25+U38*60+U39*45</f>
        <v>795</v>
      </c>
    </row>
    <row r="42" spans="1:25" s="5" customFormat="1" ht="25.8" customHeight="1">
      <c r="A42" s="213" t="s">
        <v>483</v>
      </c>
      <c r="B42" s="213"/>
      <c r="C42" s="213"/>
      <c r="D42" s="213"/>
      <c r="E42" s="213"/>
      <c r="F42" s="222"/>
      <c r="G42" s="222"/>
      <c r="H42" s="214"/>
      <c r="I42" s="214"/>
      <c r="J42" s="214"/>
      <c r="K42" s="214"/>
      <c r="L42" s="214"/>
      <c r="M42" s="214"/>
      <c r="N42" s="223"/>
      <c r="O42" s="222"/>
      <c r="P42" s="222"/>
      <c r="Q42" s="42"/>
      <c r="R42" s="222"/>
      <c r="S42" s="42"/>
      <c r="T42" s="42"/>
      <c r="U42" s="42"/>
    </row>
    <row r="43" spans="1:25" s="5" customFormat="1" ht="25.8" customHeight="1">
      <c r="A43" s="215" t="s">
        <v>478</v>
      </c>
      <c r="B43" s="215"/>
      <c r="C43" s="215"/>
      <c r="D43" s="215"/>
      <c r="E43" s="215"/>
      <c r="F43" s="215"/>
      <c r="G43" s="215"/>
      <c r="H43" s="215"/>
      <c r="I43" s="215"/>
      <c r="J43" s="215"/>
      <c r="K43" s="215"/>
      <c r="L43" s="215"/>
      <c r="M43" s="215"/>
      <c r="N43" s="215"/>
      <c r="O43" s="215"/>
      <c r="P43" s="215"/>
      <c r="Q43" s="215"/>
      <c r="R43" s="215"/>
      <c r="S43" s="215"/>
      <c r="T43" s="215"/>
      <c r="U43" s="215"/>
    </row>
    <row r="44" spans="1:25" s="5" customFormat="1" ht="25.8" customHeight="1">
      <c r="A44" s="215" t="s">
        <v>484</v>
      </c>
      <c r="B44" s="215"/>
      <c r="C44" s="215"/>
      <c r="D44" s="215"/>
      <c r="E44" s="215"/>
      <c r="F44" s="215"/>
      <c r="G44" s="215"/>
      <c r="H44" s="215"/>
      <c r="I44" s="215"/>
      <c r="J44" s="215"/>
      <c r="K44" s="215"/>
      <c r="L44" s="215"/>
      <c r="M44" s="215"/>
      <c r="N44" s="215"/>
      <c r="O44" s="215"/>
      <c r="P44" s="215"/>
      <c r="Q44" s="215"/>
      <c r="R44" s="215"/>
      <c r="S44" s="215"/>
      <c r="T44" s="215"/>
      <c r="U44" s="215"/>
    </row>
    <row r="45" spans="1:25" s="42" customFormat="1" ht="25.8" customHeight="1">
      <c r="A45" s="215" t="s">
        <v>486</v>
      </c>
      <c r="B45" s="215"/>
      <c r="C45" s="215"/>
      <c r="D45" s="215"/>
      <c r="E45" s="215"/>
      <c r="F45" s="215"/>
      <c r="G45" s="215"/>
      <c r="H45" s="215"/>
      <c r="I45" s="215"/>
      <c r="J45" s="215"/>
      <c r="K45" s="215"/>
      <c r="L45" s="215"/>
      <c r="M45" s="215"/>
      <c r="N45" s="215"/>
      <c r="O45" s="215"/>
      <c r="P45" s="215"/>
      <c r="Q45" s="215"/>
      <c r="R45" s="215"/>
      <c r="S45" s="215"/>
      <c r="T45" s="215"/>
      <c r="U45" s="215"/>
    </row>
    <row r="46" spans="1:25" ht="33">
      <c r="A46" s="224" t="s">
        <v>485</v>
      </c>
      <c r="B46" s="225"/>
      <c r="C46" s="225"/>
      <c r="D46" s="225"/>
      <c r="E46" s="225"/>
      <c r="F46" s="225"/>
      <c r="G46" s="225"/>
      <c r="H46" s="225"/>
      <c r="I46" s="225"/>
      <c r="J46" s="225"/>
      <c r="K46" s="225"/>
      <c r="L46" s="225"/>
      <c r="M46" s="225"/>
      <c r="N46" s="225"/>
      <c r="O46" s="225"/>
      <c r="P46" s="225"/>
      <c r="Q46"/>
      <c r="R46"/>
      <c r="S46"/>
      <c r="T46"/>
      <c r="U46"/>
    </row>
  </sheetData>
  <mergeCells count="91">
    <mergeCell ref="R7:R11"/>
    <mergeCell ref="R12:R16"/>
    <mergeCell ref="R17:R21"/>
    <mergeCell ref="R22:R26"/>
    <mergeCell ref="F17:F21"/>
    <mergeCell ref="F7:F11"/>
    <mergeCell ref="N7:N11"/>
    <mergeCell ref="N12:N16"/>
    <mergeCell ref="N17:N21"/>
    <mergeCell ref="N22:N26"/>
    <mergeCell ref="J7:J11"/>
    <mergeCell ref="J12:J16"/>
    <mergeCell ref="J17:J21"/>
    <mergeCell ref="J22:J26"/>
    <mergeCell ref="R35:S35"/>
    <mergeCell ref="B22:B26"/>
    <mergeCell ref="R34:S34"/>
    <mergeCell ref="K18:K21"/>
    <mergeCell ref="S18:S21"/>
    <mergeCell ref="O18:O21"/>
    <mergeCell ref="J27:J31"/>
    <mergeCell ref="N27:N31"/>
    <mergeCell ref="J35:K35"/>
    <mergeCell ref="R27:R31"/>
    <mergeCell ref="J34:K34"/>
    <mergeCell ref="B27:B31"/>
    <mergeCell ref="F27:F31"/>
    <mergeCell ref="N37:O37"/>
    <mergeCell ref="F37:G37"/>
    <mergeCell ref="A7:A11"/>
    <mergeCell ref="A12:A16"/>
    <mergeCell ref="A17:A21"/>
    <mergeCell ref="A22:A26"/>
    <mergeCell ref="A27:A31"/>
    <mergeCell ref="B17:B21"/>
    <mergeCell ref="F22:F26"/>
    <mergeCell ref="N34:O34"/>
    <mergeCell ref="A34:A39"/>
    <mergeCell ref="R38:S38"/>
    <mergeCell ref="B36:C36"/>
    <mergeCell ref="R39:S39"/>
    <mergeCell ref="A1:U1"/>
    <mergeCell ref="A5:A6"/>
    <mergeCell ref="D2:G2"/>
    <mergeCell ref="N5:N6"/>
    <mergeCell ref="R3:U3"/>
    <mergeCell ref="N3:Q3"/>
    <mergeCell ref="J5:J6"/>
    <mergeCell ref="B3:E3"/>
    <mergeCell ref="F3:I3"/>
    <mergeCell ref="B5:B6"/>
    <mergeCell ref="B34:C34"/>
    <mergeCell ref="R37:S37"/>
    <mergeCell ref="N39:O39"/>
    <mergeCell ref="F36:G36"/>
    <mergeCell ref="J38:K38"/>
    <mergeCell ref="N38:O38"/>
    <mergeCell ref="O2:U2"/>
    <mergeCell ref="J3:M3"/>
    <mergeCell ref="R5:R6"/>
    <mergeCell ref="F38:G38"/>
    <mergeCell ref="F5:F6"/>
    <mergeCell ref="J39:K39"/>
    <mergeCell ref="N36:O36"/>
    <mergeCell ref="F34:G34"/>
    <mergeCell ref="N35:O35"/>
    <mergeCell ref="J37:K37"/>
    <mergeCell ref="J36:K36"/>
    <mergeCell ref="R36:S36"/>
    <mergeCell ref="H2:M2"/>
    <mergeCell ref="B7:B11"/>
    <mergeCell ref="F39:G39"/>
    <mergeCell ref="F12:F16"/>
    <mergeCell ref="C18:C21"/>
    <mergeCell ref="G18:G21"/>
    <mergeCell ref="F35:G35"/>
    <mergeCell ref="B38:C38"/>
    <mergeCell ref="B39:C39"/>
    <mergeCell ref="B37:C37"/>
    <mergeCell ref="B12:B16"/>
    <mergeCell ref="B35:C35"/>
    <mergeCell ref="B40:C40"/>
    <mergeCell ref="F40:G40"/>
    <mergeCell ref="J40:K40"/>
    <mergeCell ref="N40:O40"/>
    <mergeCell ref="R40:S40"/>
    <mergeCell ref="B41:C41"/>
    <mergeCell ref="F41:G41"/>
    <mergeCell ref="J41:K41"/>
    <mergeCell ref="N41:O41"/>
    <mergeCell ref="R41:S41"/>
  </mergeCells>
  <phoneticPr fontId="2" type="noConversion"/>
  <conditionalFormatting sqref="O31 O29">
    <cfRule type="containsText" dxfId="1" priority="1" stopIfTrue="1" operator="containsText" text="炸">
      <formula>NOT(ISERROR(SEARCH("炸",O29)))</formula>
    </cfRule>
  </conditionalFormatting>
  <printOptions horizontalCentered="1" verticalCentered="1"/>
  <pageMargins left="0.11811023622047245" right="0.11811023622047245" top="0.19685039370078741" bottom="0.19685039370078741" header="0.11811023622047245" footer="0.11811023622047245"/>
  <pageSetup paperSize="9" scale="58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Y46"/>
  <sheetViews>
    <sheetView view="pageBreakPreview" zoomScale="60" zoomScaleNormal="80" workbookViewId="0">
      <selection activeCell="J27" sqref="J27:J31"/>
    </sheetView>
  </sheetViews>
  <sheetFormatPr defaultRowHeight="19.8"/>
  <cols>
    <col min="1" max="1" width="6.21875" style="24" customWidth="1"/>
    <col min="2" max="2" width="10" style="24" customWidth="1"/>
    <col min="3" max="3" width="12.21875" style="24" customWidth="1"/>
    <col min="4" max="4" width="11.33203125" style="24" customWidth="1"/>
    <col min="5" max="5" width="6.21875" style="24" customWidth="1"/>
    <col min="6" max="6" width="10.44140625" style="24" customWidth="1"/>
    <col min="7" max="7" width="16.6640625" style="24" customWidth="1"/>
    <col min="8" max="8" width="10.6640625" style="24" customWidth="1"/>
    <col min="9" max="9" width="6.33203125" style="24" customWidth="1"/>
    <col min="10" max="10" width="10.21875" style="28" customWidth="1"/>
    <col min="11" max="11" width="16.44140625" style="24" customWidth="1"/>
    <col min="12" max="12" width="11.77734375" style="24" customWidth="1"/>
    <col min="13" max="13" width="6.33203125" style="24" customWidth="1"/>
    <col min="14" max="14" width="11.33203125" style="28" customWidth="1"/>
    <col min="15" max="15" width="11.88671875" style="28" customWidth="1"/>
    <col min="16" max="16" width="11" style="24" customWidth="1"/>
    <col min="17" max="17" width="7.6640625" style="24" customWidth="1"/>
    <col min="18" max="18" width="12" style="24" customWidth="1"/>
    <col min="19" max="19" width="14.6640625" style="24" customWidth="1"/>
    <col min="20" max="20" width="9.44140625" style="24" customWidth="1"/>
    <col min="21" max="21" width="6.88671875" style="24" customWidth="1"/>
  </cols>
  <sheetData>
    <row r="1" spans="1:21" s="1" customFormat="1" ht="28.5" customHeight="1">
      <c r="A1" s="363" t="s">
        <v>241</v>
      </c>
      <c r="B1" s="363"/>
      <c r="C1" s="363"/>
      <c r="D1" s="363"/>
      <c r="E1" s="363"/>
      <c r="F1" s="363"/>
      <c r="G1" s="363"/>
      <c r="H1" s="363"/>
      <c r="I1" s="363"/>
      <c r="J1" s="363"/>
      <c r="K1" s="363"/>
      <c r="L1" s="363"/>
      <c r="M1" s="363"/>
      <c r="N1" s="363"/>
      <c r="O1" s="363"/>
      <c r="P1" s="363"/>
      <c r="Q1" s="363"/>
      <c r="R1" s="363"/>
      <c r="S1" s="363"/>
      <c r="T1" s="363"/>
      <c r="U1" s="363"/>
    </row>
    <row r="2" spans="1:21" s="1" customFormat="1" ht="20.399999999999999" thickBot="1">
      <c r="A2" s="2" t="s">
        <v>10</v>
      </c>
      <c r="B2" s="2"/>
      <c r="C2" s="2"/>
      <c r="D2" s="370" t="s">
        <v>6</v>
      </c>
      <c r="E2" s="370"/>
      <c r="F2" s="370"/>
      <c r="G2" s="370"/>
      <c r="H2" s="373" t="s">
        <v>17</v>
      </c>
      <c r="I2" s="373"/>
      <c r="J2" s="373"/>
      <c r="K2" s="373"/>
      <c r="L2" s="373"/>
      <c r="M2" s="373"/>
      <c r="N2" s="6"/>
      <c r="O2" s="374" t="s">
        <v>11</v>
      </c>
      <c r="P2" s="374"/>
      <c r="Q2" s="374"/>
      <c r="R2" s="374"/>
      <c r="S2" s="374"/>
      <c r="T2" s="374"/>
      <c r="U2" s="374"/>
    </row>
    <row r="3" spans="1:21" s="24" customFormat="1">
      <c r="A3" s="16" t="s">
        <v>4</v>
      </c>
      <c r="B3" s="371" t="s">
        <v>278</v>
      </c>
      <c r="C3" s="368"/>
      <c r="D3" s="368"/>
      <c r="E3" s="369"/>
      <c r="F3" s="371" t="s">
        <v>279</v>
      </c>
      <c r="G3" s="368"/>
      <c r="H3" s="368"/>
      <c r="I3" s="369"/>
      <c r="J3" s="371" t="s">
        <v>280</v>
      </c>
      <c r="K3" s="368"/>
      <c r="L3" s="368"/>
      <c r="M3" s="372"/>
      <c r="N3" s="367" t="s">
        <v>281</v>
      </c>
      <c r="O3" s="368"/>
      <c r="P3" s="368"/>
      <c r="Q3" s="369"/>
      <c r="R3" s="367" t="s">
        <v>282</v>
      </c>
      <c r="S3" s="368"/>
      <c r="T3" s="368"/>
      <c r="U3" s="369"/>
    </row>
    <row r="4" spans="1:21" s="24" customFormat="1">
      <c r="A4" s="17" t="s">
        <v>5</v>
      </c>
      <c r="B4" s="18" t="s">
        <v>9</v>
      </c>
      <c r="C4" s="11" t="s">
        <v>0</v>
      </c>
      <c r="D4" s="19" t="s">
        <v>22</v>
      </c>
      <c r="E4" s="20" t="s">
        <v>3</v>
      </c>
      <c r="F4" s="18" t="s">
        <v>23</v>
      </c>
      <c r="G4" s="11" t="s">
        <v>0</v>
      </c>
      <c r="H4" s="19" t="s">
        <v>22</v>
      </c>
      <c r="I4" s="20" t="s">
        <v>3</v>
      </c>
      <c r="J4" s="18" t="s">
        <v>9</v>
      </c>
      <c r="K4" s="11" t="s">
        <v>0</v>
      </c>
      <c r="L4" s="19" t="s">
        <v>8</v>
      </c>
      <c r="M4" s="20" t="s">
        <v>2</v>
      </c>
      <c r="N4" s="18" t="s">
        <v>9</v>
      </c>
      <c r="O4" s="11" t="s">
        <v>0</v>
      </c>
      <c r="P4" s="19" t="s">
        <v>8</v>
      </c>
      <c r="Q4" s="20" t="s">
        <v>2</v>
      </c>
      <c r="R4" s="18" t="s">
        <v>9</v>
      </c>
      <c r="S4" s="11" t="s">
        <v>0</v>
      </c>
      <c r="T4" s="19" t="s">
        <v>8</v>
      </c>
      <c r="U4" s="20" t="s">
        <v>2</v>
      </c>
    </row>
    <row r="5" spans="1:21" s="24" customFormat="1" ht="20.399999999999999" customHeight="1">
      <c r="A5" s="416" t="s">
        <v>7</v>
      </c>
      <c r="B5" s="365" t="s">
        <v>29</v>
      </c>
      <c r="C5" s="163" t="s">
        <v>293</v>
      </c>
      <c r="D5" s="163">
        <v>110</v>
      </c>
      <c r="E5" s="105"/>
      <c r="F5" s="365" t="s">
        <v>72</v>
      </c>
      <c r="G5" s="163" t="s">
        <v>293</v>
      </c>
      <c r="H5" s="163">
        <v>100</v>
      </c>
      <c r="I5" s="21"/>
      <c r="J5" s="365" t="s">
        <v>106</v>
      </c>
      <c r="K5" s="11" t="s">
        <v>18</v>
      </c>
      <c r="L5" s="11">
        <v>220</v>
      </c>
      <c r="M5" s="21"/>
      <c r="N5" s="365" t="s">
        <v>29</v>
      </c>
      <c r="O5" s="163" t="s">
        <v>293</v>
      </c>
      <c r="P5" s="163">
        <v>110</v>
      </c>
      <c r="Q5" s="21"/>
      <c r="R5" s="365" t="s">
        <v>30</v>
      </c>
      <c r="S5" s="163" t="s">
        <v>295</v>
      </c>
      <c r="T5" s="163">
        <v>90</v>
      </c>
      <c r="U5" s="21"/>
    </row>
    <row r="6" spans="1:21" s="24" customFormat="1" ht="20.399999999999999" customHeight="1">
      <c r="A6" s="417"/>
      <c r="B6" s="366"/>
      <c r="C6" s="163"/>
      <c r="D6" s="163"/>
      <c r="E6" s="105"/>
      <c r="F6" s="366"/>
      <c r="G6" s="163" t="s">
        <v>294</v>
      </c>
      <c r="H6" s="163">
        <v>10</v>
      </c>
      <c r="I6" s="21"/>
      <c r="J6" s="375"/>
      <c r="K6" s="9" t="s">
        <v>44</v>
      </c>
      <c r="L6" s="11">
        <v>20</v>
      </c>
      <c r="M6" s="21"/>
      <c r="N6" s="366"/>
      <c r="O6" s="163"/>
      <c r="P6" s="163"/>
      <c r="Q6" s="21"/>
      <c r="R6" s="366"/>
      <c r="S6" s="163" t="s">
        <v>296</v>
      </c>
      <c r="T6" s="163">
        <v>20</v>
      </c>
      <c r="U6" s="21"/>
    </row>
    <row r="7" spans="1:21" s="24" customFormat="1" ht="20.399999999999999" customHeight="1">
      <c r="A7" s="418" t="s">
        <v>31</v>
      </c>
      <c r="B7" s="376" t="s">
        <v>396</v>
      </c>
      <c r="C7" s="46" t="s">
        <v>397</v>
      </c>
      <c r="D7" s="9">
        <v>100</v>
      </c>
      <c r="E7" s="105"/>
      <c r="F7" s="335" t="s">
        <v>398</v>
      </c>
      <c r="G7" s="9" t="s">
        <v>399</v>
      </c>
      <c r="H7" s="9">
        <v>80</v>
      </c>
      <c r="I7" s="21"/>
      <c r="J7" s="366"/>
      <c r="K7" s="174" t="s">
        <v>362</v>
      </c>
      <c r="L7" s="22">
        <v>30</v>
      </c>
      <c r="M7" s="9"/>
      <c r="N7" s="335" t="s">
        <v>180</v>
      </c>
      <c r="O7" s="163" t="s">
        <v>181</v>
      </c>
      <c r="P7" s="163">
        <v>40</v>
      </c>
      <c r="Q7" s="21"/>
      <c r="R7" s="356" t="s">
        <v>205</v>
      </c>
      <c r="S7" s="12" t="s">
        <v>206</v>
      </c>
      <c r="T7" s="12">
        <v>50</v>
      </c>
      <c r="U7" s="21"/>
    </row>
    <row r="8" spans="1:21" s="24" customFormat="1" ht="20.399999999999999" customHeight="1">
      <c r="A8" s="419"/>
      <c r="B8" s="376"/>
      <c r="C8" s="9" t="s">
        <v>400</v>
      </c>
      <c r="D8" s="9">
        <v>2</v>
      </c>
      <c r="E8" s="105"/>
      <c r="F8" s="336"/>
      <c r="G8" s="9" t="s">
        <v>401</v>
      </c>
      <c r="H8" s="195">
        <v>1</v>
      </c>
      <c r="I8" s="21"/>
      <c r="J8" s="335" t="s">
        <v>35</v>
      </c>
      <c r="K8" s="174" t="s">
        <v>36</v>
      </c>
      <c r="L8" s="22">
        <v>100</v>
      </c>
      <c r="M8" s="21"/>
      <c r="N8" s="336"/>
      <c r="O8" s="9" t="s">
        <v>81</v>
      </c>
      <c r="P8" s="9">
        <v>30</v>
      </c>
      <c r="Q8" s="21"/>
      <c r="R8" s="357"/>
      <c r="S8" s="161" t="s">
        <v>207</v>
      </c>
      <c r="T8" s="14">
        <v>50</v>
      </c>
      <c r="U8" s="21"/>
    </row>
    <row r="9" spans="1:21" s="24" customFormat="1" ht="20.399999999999999" customHeight="1">
      <c r="A9" s="419"/>
      <c r="B9" s="376"/>
      <c r="C9" s="204" t="s">
        <v>45</v>
      </c>
      <c r="D9" s="9">
        <v>20</v>
      </c>
      <c r="E9" s="105"/>
      <c r="F9" s="336"/>
      <c r="G9" s="9"/>
      <c r="H9" s="9"/>
      <c r="I9" s="21"/>
      <c r="J9" s="336"/>
      <c r="K9" s="12" t="s">
        <v>39</v>
      </c>
      <c r="L9" s="12">
        <v>1</v>
      </c>
      <c r="M9" s="21"/>
      <c r="N9" s="336"/>
      <c r="O9" s="46" t="s">
        <v>38</v>
      </c>
      <c r="P9" s="163">
        <v>30</v>
      </c>
      <c r="Q9" s="21"/>
      <c r="R9" s="357"/>
      <c r="S9" s="12" t="s">
        <v>80</v>
      </c>
      <c r="T9" s="12">
        <v>2</v>
      </c>
      <c r="U9" s="21"/>
    </row>
    <row r="10" spans="1:21" s="24" customFormat="1" ht="20.399999999999999" customHeight="1">
      <c r="A10" s="419"/>
      <c r="B10" s="376"/>
      <c r="C10" s="9"/>
      <c r="D10" s="195"/>
      <c r="E10" s="105"/>
      <c r="F10" s="336"/>
      <c r="G10" s="9"/>
      <c r="H10" s="9"/>
      <c r="I10" s="21"/>
      <c r="J10" s="336"/>
      <c r="K10" s="9" t="s">
        <v>41</v>
      </c>
      <c r="L10" s="9">
        <v>1</v>
      </c>
      <c r="M10" s="21"/>
      <c r="N10" s="336"/>
      <c r="O10" s="46" t="s">
        <v>182</v>
      </c>
      <c r="P10" s="9">
        <v>5</v>
      </c>
      <c r="Q10" s="21"/>
      <c r="R10" s="357"/>
      <c r="S10" s="12" t="s">
        <v>33</v>
      </c>
      <c r="T10" s="12">
        <v>50</v>
      </c>
      <c r="U10" s="21"/>
    </row>
    <row r="11" spans="1:21" s="24" customFormat="1" ht="20.399999999999999" customHeight="1">
      <c r="A11" s="419"/>
      <c r="B11" s="376"/>
      <c r="C11" s="199" t="s">
        <v>392</v>
      </c>
      <c r="D11" s="193">
        <v>20</v>
      </c>
      <c r="E11" s="105"/>
      <c r="F11" s="337"/>
      <c r="G11" s="9"/>
      <c r="H11" s="9"/>
      <c r="I11" s="21"/>
      <c r="J11" s="337"/>
      <c r="K11" s="9"/>
      <c r="L11" s="9"/>
      <c r="M11" s="21"/>
      <c r="N11" s="337"/>
      <c r="O11" s="9"/>
      <c r="P11" s="9"/>
      <c r="Q11" s="21"/>
      <c r="R11" s="358"/>
      <c r="S11" s="12" t="s">
        <v>42</v>
      </c>
      <c r="T11" s="12">
        <v>2</v>
      </c>
      <c r="U11" s="21"/>
    </row>
    <row r="12" spans="1:21" s="24" customFormat="1" ht="20.399999999999999" customHeight="1">
      <c r="A12" s="418" t="s">
        <v>43</v>
      </c>
      <c r="B12" s="335" t="s">
        <v>402</v>
      </c>
      <c r="C12" s="199" t="s">
        <v>399</v>
      </c>
      <c r="D12" s="192">
        <v>15</v>
      </c>
      <c r="E12" s="25"/>
      <c r="F12" s="335" t="s">
        <v>403</v>
      </c>
      <c r="G12" s="195" t="s">
        <v>395</v>
      </c>
      <c r="H12" s="9">
        <v>20</v>
      </c>
      <c r="I12" s="21"/>
      <c r="J12" s="376" t="s">
        <v>363</v>
      </c>
      <c r="K12" s="172" t="s">
        <v>318</v>
      </c>
      <c r="L12" s="12">
        <v>5</v>
      </c>
      <c r="M12" s="21"/>
      <c r="N12" s="335" t="s">
        <v>321</v>
      </c>
      <c r="O12" s="9" t="s">
        <v>322</v>
      </c>
      <c r="P12" s="9">
        <v>2</v>
      </c>
      <c r="Q12" s="21"/>
      <c r="R12" s="406" t="s">
        <v>208</v>
      </c>
      <c r="S12" s="9" t="s">
        <v>44</v>
      </c>
      <c r="T12" s="9">
        <v>65</v>
      </c>
      <c r="U12" s="21"/>
    </row>
    <row r="13" spans="1:21" s="24" customFormat="1" ht="20.399999999999999" customHeight="1">
      <c r="A13" s="419"/>
      <c r="B13" s="336"/>
      <c r="C13" s="199" t="s">
        <v>404</v>
      </c>
      <c r="D13" s="192">
        <v>15</v>
      </c>
      <c r="E13" s="25"/>
      <c r="F13" s="336"/>
      <c r="G13" s="195" t="s">
        <v>405</v>
      </c>
      <c r="H13" s="195">
        <v>40</v>
      </c>
      <c r="I13" s="21"/>
      <c r="J13" s="376"/>
      <c r="K13" s="12" t="s">
        <v>319</v>
      </c>
      <c r="L13" s="12">
        <v>50</v>
      </c>
      <c r="M13" s="21"/>
      <c r="N13" s="336"/>
      <c r="O13" s="9" t="s">
        <v>226</v>
      </c>
      <c r="P13" s="9">
        <v>30</v>
      </c>
      <c r="Q13" s="21"/>
      <c r="R13" s="406"/>
      <c r="S13" s="9" t="s">
        <v>78</v>
      </c>
      <c r="T13" s="9">
        <v>10</v>
      </c>
      <c r="U13" s="21"/>
    </row>
    <row r="14" spans="1:21" s="24" customFormat="1" ht="20.399999999999999" customHeight="1">
      <c r="A14" s="419"/>
      <c r="B14" s="336"/>
      <c r="C14" s="199" t="s">
        <v>406</v>
      </c>
      <c r="D14" s="193">
        <v>20</v>
      </c>
      <c r="E14" s="25"/>
      <c r="F14" s="336"/>
      <c r="G14" s="195" t="s">
        <v>407</v>
      </c>
      <c r="H14" s="195">
        <v>20</v>
      </c>
      <c r="I14" s="21"/>
      <c r="J14" s="376"/>
      <c r="K14" s="12"/>
      <c r="L14" s="12"/>
      <c r="M14" s="21"/>
      <c r="N14" s="336"/>
      <c r="O14" s="9" t="s">
        <v>51</v>
      </c>
      <c r="P14" s="9">
        <v>50</v>
      </c>
      <c r="Q14" s="21"/>
      <c r="R14" s="406"/>
      <c r="S14" s="9"/>
      <c r="T14" s="9"/>
      <c r="U14" s="21"/>
    </row>
    <row r="15" spans="1:21" s="24" customFormat="1" ht="20.399999999999999" customHeight="1">
      <c r="A15" s="419"/>
      <c r="B15" s="336"/>
      <c r="C15" s="199" t="s">
        <v>408</v>
      </c>
      <c r="D15" s="192">
        <v>10</v>
      </c>
      <c r="E15" s="25"/>
      <c r="F15" s="336"/>
      <c r="G15" s="15" t="s">
        <v>409</v>
      </c>
      <c r="H15" s="15">
        <v>1</v>
      </c>
      <c r="I15" s="21"/>
      <c r="J15" s="376"/>
      <c r="K15" s="172"/>
      <c r="L15" s="12"/>
      <c r="M15" s="21"/>
      <c r="N15" s="336"/>
      <c r="O15" s="9" t="s">
        <v>85</v>
      </c>
      <c r="P15" s="9">
        <v>1</v>
      </c>
      <c r="Q15" s="21"/>
      <c r="R15" s="406"/>
      <c r="S15" s="12"/>
      <c r="T15" s="161"/>
      <c r="U15" s="21"/>
    </row>
    <row r="16" spans="1:21" s="24" customFormat="1" ht="20.399999999999999" customHeight="1">
      <c r="A16" s="419"/>
      <c r="B16" s="337"/>
      <c r="C16" s="199" t="s">
        <v>410</v>
      </c>
      <c r="D16" s="192">
        <v>2</v>
      </c>
      <c r="E16" s="25"/>
      <c r="F16" s="337"/>
      <c r="G16" s="195" t="s">
        <v>383</v>
      </c>
      <c r="H16" s="9">
        <v>5</v>
      </c>
      <c r="I16" s="21"/>
      <c r="J16" s="376"/>
      <c r="K16" s="12"/>
      <c r="L16" s="12"/>
      <c r="M16" s="21"/>
      <c r="N16" s="337"/>
      <c r="O16" s="48" t="s">
        <v>86</v>
      </c>
      <c r="P16" s="9">
        <v>1</v>
      </c>
      <c r="Q16" s="21"/>
      <c r="R16" s="356"/>
      <c r="S16" s="99"/>
      <c r="T16" s="99"/>
      <c r="U16" s="21"/>
    </row>
    <row r="17" spans="1:21" s="24" customFormat="1" ht="20.399999999999999" customHeight="1">
      <c r="A17" s="418" t="s">
        <v>52</v>
      </c>
      <c r="B17" s="386" t="s">
        <v>162</v>
      </c>
      <c r="C17" s="9" t="s">
        <v>163</v>
      </c>
      <c r="D17" s="9">
        <v>100</v>
      </c>
      <c r="E17" s="21"/>
      <c r="F17" s="359" t="s">
        <v>53</v>
      </c>
      <c r="G17" s="9" t="s">
        <v>54</v>
      </c>
      <c r="H17" s="11">
        <v>100</v>
      </c>
      <c r="I17" s="21"/>
      <c r="J17" s="411" t="s">
        <v>55</v>
      </c>
      <c r="K17" s="9" t="s">
        <v>56</v>
      </c>
      <c r="L17" s="9">
        <v>100</v>
      </c>
      <c r="M17" s="25"/>
      <c r="N17" s="359" t="s">
        <v>53</v>
      </c>
      <c r="O17" s="9" t="s">
        <v>54</v>
      </c>
      <c r="P17" s="11">
        <v>100</v>
      </c>
      <c r="Q17" s="21"/>
      <c r="R17" s="407" t="s">
        <v>53</v>
      </c>
      <c r="S17" s="9" t="s">
        <v>56</v>
      </c>
      <c r="T17" s="9">
        <v>100</v>
      </c>
      <c r="U17" s="21"/>
    </row>
    <row r="18" spans="1:21" s="24" customFormat="1" ht="20.399999999999999" customHeight="1">
      <c r="A18" s="419"/>
      <c r="B18" s="387"/>
      <c r="C18" s="351" t="s">
        <v>164</v>
      </c>
      <c r="D18" s="9"/>
      <c r="E18" s="21"/>
      <c r="F18" s="359"/>
      <c r="G18" s="351" t="s">
        <v>57</v>
      </c>
      <c r="H18" s="9"/>
      <c r="I18" s="21"/>
      <c r="J18" s="412"/>
      <c r="K18" s="351" t="s">
        <v>58</v>
      </c>
      <c r="L18" s="9"/>
      <c r="M18" s="21"/>
      <c r="N18" s="359"/>
      <c r="O18" s="351" t="s">
        <v>57</v>
      </c>
      <c r="P18" s="9"/>
      <c r="Q18" s="21"/>
      <c r="R18" s="408"/>
      <c r="S18" s="351" t="s">
        <v>58</v>
      </c>
      <c r="T18" s="9"/>
      <c r="U18" s="21"/>
    </row>
    <row r="19" spans="1:21" s="24" customFormat="1" ht="20.399999999999999" customHeight="1">
      <c r="A19" s="419"/>
      <c r="B19" s="387"/>
      <c r="C19" s="352"/>
      <c r="D19" s="9"/>
      <c r="E19" s="21"/>
      <c r="F19" s="359"/>
      <c r="G19" s="352"/>
      <c r="H19" s="9"/>
      <c r="I19" s="21"/>
      <c r="J19" s="412"/>
      <c r="K19" s="352"/>
      <c r="L19" s="9"/>
      <c r="M19" s="21"/>
      <c r="N19" s="359"/>
      <c r="O19" s="352"/>
      <c r="P19" s="9"/>
      <c r="Q19" s="21"/>
      <c r="R19" s="408"/>
      <c r="S19" s="352"/>
      <c r="T19" s="9"/>
      <c r="U19" s="21"/>
    </row>
    <row r="20" spans="1:21" s="24" customFormat="1" ht="20.399999999999999" customHeight="1">
      <c r="A20" s="419"/>
      <c r="B20" s="387"/>
      <c r="C20" s="352"/>
      <c r="D20" s="9"/>
      <c r="E20" s="21"/>
      <c r="F20" s="359"/>
      <c r="G20" s="352"/>
      <c r="H20" s="11"/>
      <c r="I20" s="21"/>
      <c r="J20" s="412"/>
      <c r="K20" s="352"/>
      <c r="L20" s="9"/>
      <c r="M20" s="21"/>
      <c r="N20" s="359"/>
      <c r="O20" s="352"/>
      <c r="P20" s="11"/>
      <c r="Q20" s="21"/>
      <c r="R20" s="408"/>
      <c r="S20" s="352"/>
      <c r="T20" s="9"/>
      <c r="U20" s="21"/>
    </row>
    <row r="21" spans="1:21" s="24" customFormat="1" ht="20.399999999999999" customHeight="1">
      <c r="A21" s="419"/>
      <c r="B21" s="388"/>
      <c r="C21" s="353"/>
      <c r="D21" s="9"/>
      <c r="E21" s="21"/>
      <c r="F21" s="359"/>
      <c r="G21" s="353"/>
      <c r="H21" s="11"/>
      <c r="I21" s="21"/>
      <c r="J21" s="413"/>
      <c r="K21" s="353"/>
      <c r="L21" s="9"/>
      <c r="M21" s="21"/>
      <c r="N21" s="359"/>
      <c r="O21" s="353"/>
      <c r="P21" s="11"/>
      <c r="Q21" s="21"/>
      <c r="R21" s="409"/>
      <c r="S21" s="353"/>
      <c r="T21" s="9"/>
      <c r="U21" s="21"/>
    </row>
    <row r="22" spans="1:21" s="24" customFormat="1" ht="20.399999999999999" customHeight="1">
      <c r="A22" s="418" t="s">
        <v>59</v>
      </c>
      <c r="B22" s="403"/>
      <c r="C22" s="190"/>
      <c r="D22" s="190"/>
      <c r="E22" s="47"/>
      <c r="F22" s="403"/>
      <c r="G22" s="190"/>
      <c r="H22" s="190"/>
      <c r="I22" s="47"/>
      <c r="J22" s="403"/>
      <c r="K22" s="190"/>
      <c r="L22" s="190"/>
      <c r="M22" s="47"/>
      <c r="N22" s="403"/>
      <c r="O22" s="190"/>
      <c r="P22" s="190"/>
      <c r="Q22" s="47"/>
      <c r="R22" s="403"/>
      <c r="S22" s="190"/>
      <c r="T22" s="190"/>
      <c r="U22" s="47"/>
    </row>
    <row r="23" spans="1:21" s="24" customFormat="1" ht="20.399999999999999" customHeight="1">
      <c r="A23" s="419"/>
      <c r="B23" s="404"/>
      <c r="C23" s="9"/>
      <c r="D23" s="190"/>
      <c r="E23" s="47"/>
      <c r="F23" s="404"/>
      <c r="G23" s="9"/>
      <c r="H23" s="190"/>
      <c r="I23" s="47"/>
      <c r="J23" s="404"/>
      <c r="K23" s="9"/>
      <c r="L23" s="190"/>
      <c r="M23" s="47"/>
      <c r="N23" s="404"/>
      <c r="O23" s="9"/>
      <c r="P23" s="190"/>
      <c r="Q23" s="47"/>
      <c r="R23" s="404"/>
      <c r="S23" s="9"/>
      <c r="T23" s="190"/>
      <c r="U23" s="47"/>
    </row>
    <row r="24" spans="1:21" s="24" customFormat="1" ht="20.399999999999999" customHeight="1">
      <c r="A24" s="419"/>
      <c r="B24" s="404"/>
      <c r="C24" s="9"/>
      <c r="D24" s="190"/>
      <c r="E24" s="47"/>
      <c r="F24" s="404"/>
      <c r="G24" s="9"/>
      <c r="H24" s="190"/>
      <c r="I24" s="47"/>
      <c r="J24" s="404"/>
      <c r="K24" s="9"/>
      <c r="L24" s="190"/>
      <c r="M24" s="47"/>
      <c r="N24" s="404"/>
      <c r="O24" s="9"/>
      <c r="P24" s="190"/>
      <c r="Q24" s="47"/>
      <c r="R24" s="404"/>
      <c r="S24" s="9"/>
      <c r="T24" s="190"/>
      <c r="U24" s="47"/>
    </row>
    <row r="25" spans="1:21" s="24" customFormat="1" ht="20.399999999999999" customHeight="1">
      <c r="A25" s="419"/>
      <c r="B25" s="404"/>
      <c r="C25" s="9"/>
      <c r="D25" s="190"/>
      <c r="E25" s="47"/>
      <c r="F25" s="404"/>
      <c r="G25" s="9"/>
      <c r="H25" s="190"/>
      <c r="I25" s="47"/>
      <c r="J25" s="404"/>
      <c r="K25" s="9"/>
      <c r="L25" s="190"/>
      <c r="M25" s="47"/>
      <c r="N25" s="404"/>
      <c r="O25" s="9"/>
      <c r="P25" s="190"/>
      <c r="Q25" s="47"/>
      <c r="R25" s="404"/>
      <c r="S25" s="9"/>
      <c r="T25" s="190"/>
      <c r="U25" s="47"/>
    </row>
    <row r="26" spans="1:21" s="24" customFormat="1" ht="20.399999999999999" customHeight="1">
      <c r="A26" s="419"/>
      <c r="B26" s="405"/>
      <c r="C26" s="9"/>
      <c r="D26" s="190"/>
      <c r="E26" s="47"/>
      <c r="F26" s="405"/>
      <c r="G26" s="9"/>
      <c r="H26" s="190"/>
      <c r="I26" s="47"/>
      <c r="J26" s="405"/>
      <c r="K26" s="9"/>
      <c r="L26" s="190"/>
      <c r="M26" s="47"/>
      <c r="N26" s="405"/>
      <c r="O26" s="9"/>
      <c r="P26" s="190"/>
      <c r="Q26" s="47"/>
      <c r="R26" s="405"/>
      <c r="S26" s="9"/>
      <c r="T26" s="190"/>
      <c r="U26" s="47"/>
    </row>
    <row r="27" spans="1:21" s="24" customFormat="1" ht="20.399999999999999" customHeight="1">
      <c r="A27" s="419" t="s">
        <v>60</v>
      </c>
      <c r="B27" s="335" t="s">
        <v>109</v>
      </c>
      <c r="C27" s="176" t="s">
        <v>46</v>
      </c>
      <c r="D27" s="176">
        <v>10</v>
      </c>
      <c r="E27" s="21"/>
      <c r="F27" s="335" t="s">
        <v>89</v>
      </c>
      <c r="G27" s="9" t="s">
        <v>310</v>
      </c>
      <c r="H27" s="9">
        <v>15</v>
      </c>
      <c r="I27" s="21"/>
      <c r="J27" s="335" t="s">
        <v>358</v>
      </c>
      <c r="K27" s="9" t="s">
        <v>66</v>
      </c>
      <c r="L27" s="176">
        <v>10</v>
      </c>
      <c r="M27" s="21"/>
      <c r="N27" s="403" t="s">
        <v>21</v>
      </c>
      <c r="O27" s="198" t="s">
        <v>107</v>
      </c>
      <c r="P27" s="198">
        <v>15</v>
      </c>
      <c r="Q27" s="21"/>
      <c r="R27" s="335" t="s">
        <v>421</v>
      </c>
      <c r="S27" s="9" t="s">
        <v>422</v>
      </c>
      <c r="T27" s="9">
        <v>1</v>
      </c>
      <c r="U27" s="21"/>
    </row>
    <row r="28" spans="1:21" s="24" customFormat="1" ht="20.399999999999999" customHeight="1">
      <c r="A28" s="419"/>
      <c r="B28" s="336"/>
      <c r="C28" s="9" t="s">
        <v>38</v>
      </c>
      <c r="D28" s="176">
        <v>5</v>
      </c>
      <c r="E28" s="21"/>
      <c r="F28" s="336"/>
      <c r="G28" s="9" t="s">
        <v>92</v>
      </c>
      <c r="H28" s="9">
        <v>10</v>
      </c>
      <c r="I28" s="21"/>
      <c r="J28" s="336"/>
      <c r="K28" s="176" t="s">
        <v>221</v>
      </c>
      <c r="L28" s="176">
        <v>30</v>
      </c>
      <c r="M28" s="21"/>
      <c r="N28" s="404"/>
      <c r="O28" s="9" t="s">
        <v>108</v>
      </c>
      <c r="P28" s="198">
        <v>5</v>
      </c>
      <c r="Q28" s="21"/>
      <c r="R28" s="336"/>
      <c r="S28" s="9" t="s">
        <v>423</v>
      </c>
      <c r="T28" s="9">
        <v>1</v>
      </c>
      <c r="U28" s="21"/>
    </row>
    <row r="29" spans="1:21" s="24" customFormat="1" ht="20.399999999999999" customHeight="1">
      <c r="A29" s="419"/>
      <c r="B29" s="336"/>
      <c r="C29" s="9" t="s">
        <v>44</v>
      </c>
      <c r="D29" s="176">
        <v>10</v>
      </c>
      <c r="E29" s="21"/>
      <c r="F29" s="336"/>
      <c r="G29" s="9" t="s">
        <v>94</v>
      </c>
      <c r="H29" s="9">
        <v>15</v>
      </c>
      <c r="I29" s="21"/>
      <c r="J29" s="336"/>
      <c r="K29" s="9" t="s">
        <v>231</v>
      </c>
      <c r="L29" s="10">
        <v>0.5</v>
      </c>
      <c r="M29" s="21"/>
      <c r="N29" s="404"/>
      <c r="O29" s="9" t="s">
        <v>87</v>
      </c>
      <c r="P29" s="198">
        <v>10</v>
      </c>
      <c r="Q29" s="21"/>
      <c r="R29" s="336"/>
      <c r="S29" s="9" t="s">
        <v>424</v>
      </c>
      <c r="T29" s="200">
        <v>1</v>
      </c>
      <c r="U29" s="21"/>
    </row>
    <row r="30" spans="1:21" s="24" customFormat="1" ht="20.399999999999999" customHeight="1">
      <c r="A30" s="419"/>
      <c r="B30" s="336"/>
      <c r="C30" s="9" t="s">
        <v>33</v>
      </c>
      <c r="D30" s="9">
        <v>20</v>
      </c>
      <c r="E30" s="21"/>
      <c r="F30" s="336"/>
      <c r="G30" s="9" t="s">
        <v>38</v>
      </c>
      <c r="H30" s="9">
        <v>15</v>
      </c>
      <c r="I30" s="21"/>
      <c r="J30" s="336"/>
      <c r="K30" s="9"/>
      <c r="L30" s="10"/>
      <c r="M30" s="21"/>
      <c r="N30" s="404"/>
      <c r="O30" s="9"/>
      <c r="P30" s="198"/>
      <c r="Q30" s="21"/>
      <c r="R30" s="336"/>
      <c r="S30" s="9" t="s">
        <v>425</v>
      </c>
      <c r="T30" s="200">
        <v>1</v>
      </c>
      <c r="U30" s="21"/>
    </row>
    <row r="31" spans="1:21" s="24" customFormat="1" ht="20.399999999999999" customHeight="1">
      <c r="A31" s="419"/>
      <c r="B31" s="337"/>
      <c r="C31" s="9"/>
      <c r="D31" s="9"/>
      <c r="E31" s="21"/>
      <c r="F31" s="337"/>
      <c r="G31" s="9" t="s">
        <v>44</v>
      </c>
      <c r="H31" s="9">
        <v>10</v>
      </c>
      <c r="I31" s="21"/>
      <c r="J31" s="337"/>
      <c r="K31" s="9"/>
      <c r="L31" s="9"/>
      <c r="M31" s="21"/>
      <c r="N31" s="405"/>
      <c r="O31" s="9"/>
      <c r="P31" s="198"/>
      <c r="Q31" s="21"/>
      <c r="R31" s="337"/>
      <c r="S31" s="9" t="s">
        <v>426</v>
      </c>
      <c r="T31" s="200">
        <v>30</v>
      </c>
      <c r="U31" s="21"/>
    </row>
    <row r="32" spans="1:21" s="43" customFormat="1" ht="22.2" customHeight="1">
      <c r="A32" s="107" t="s">
        <v>25</v>
      </c>
      <c r="B32" s="106"/>
      <c r="C32" s="9"/>
      <c r="D32" s="9"/>
      <c r="E32" s="105"/>
      <c r="F32" s="96" t="s">
        <v>25</v>
      </c>
      <c r="G32" s="9"/>
      <c r="H32" s="27"/>
      <c r="I32" s="87"/>
      <c r="J32" s="35" t="s">
        <v>25</v>
      </c>
      <c r="K32" s="9" t="s">
        <v>26</v>
      </c>
      <c r="L32" s="27" t="s">
        <v>70</v>
      </c>
      <c r="M32" s="25"/>
      <c r="N32" s="44" t="s">
        <v>25</v>
      </c>
      <c r="O32" s="9"/>
      <c r="P32" s="27"/>
      <c r="Q32" s="45"/>
      <c r="R32" s="106" t="s">
        <v>25</v>
      </c>
      <c r="S32" s="9"/>
      <c r="T32" s="27"/>
      <c r="U32" s="105"/>
    </row>
    <row r="33" spans="1:25" s="24" customFormat="1" ht="20.399999999999999" thickBot="1">
      <c r="A33" s="29" t="s">
        <v>71</v>
      </c>
      <c r="B33" s="30" t="s">
        <v>165</v>
      </c>
      <c r="C33" s="31"/>
      <c r="D33" s="32"/>
      <c r="E33" s="33"/>
      <c r="F33" s="30" t="s">
        <v>71</v>
      </c>
      <c r="G33" s="31"/>
      <c r="H33" s="32"/>
      <c r="I33" s="33"/>
      <c r="J33" s="30" t="s">
        <v>1</v>
      </c>
      <c r="K33" s="31"/>
      <c r="L33" s="32"/>
      <c r="M33" s="33"/>
      <c r="N33" s="30" t="s">
        <v>71</v>
      </c>
      <c r="O33" s="31"/>
      <c r="P33" s="32"/>
      <c r="Q33" s="33"/>
      <c r="R33" s="30" t="s">
        <v>71</v>
      </c>
      <c r="S33" s="31" t="s">
        <v>174</v>
      </c>
      <c r="T33" s="32">
        <v>200</v>
      </c>
      <c r="U33" s="33"/>
    </row>
    <row r="34" spans="1:25" s="24" customFormat="1">
      <c r="A34" s="414" t="s">
        <v>141</v>
      </c>
      <c r="B34" s="322" t="s">
        <v>142</v>
      </c>
      <c r="C34" s="323"/>
      <c r="D34" s="34"/>
      <c r="E34" s="154"/>
      <c r="F34" s="385" t="s">
        <v>142</v>
      </c>
      <c r="G34" s="323"/>
      <c r="H34" s="34"/>
      <c r="I34" s="155"/>
      <c r="J34" s="322" t="s">
        <v>142</v>
      </c>
      <c r="K34" s="323"/>
      <c r="L34" s="34"/>
      <c r="M34" s="154"/>
      <c r="N34" s="324" t="s">
        <v>142</v>
      </c>
      <c r="O34" s="325"/>
      <c r="P34" s="156"/>
      <c r="Q34" s="155"/>
      <c r="R34" s="322" t="s">
        <v>142</v>
      </c>
      <c r="S34" s="323"/>
      <c r="T34" s="34"/>
      <c r="U34" s="154"/>
      <c r="V34" s="157"/>
      <c r="W34" s="158"/>
      <c r="X34" s="158"/>
      <c r="Y34" s="159"/>
    </row>
    <row r="35" spans="1:25" s="24" customFormat="1">
      <c r="A35" s="415"/>
      <c r="B35" s="326" t="s">
        <v>166</v>
      </c>
      <c r="C35" s="327"/>
      <c r="D35" s="12">
        <v>5.5</v>
      </c>
      <c r="E35" s="123">
        <v>5.5</v>
      </c>
      <c r="F35" s="326" t="s">
        <v>143</v>
      </c>
      <c r="G35" s="327"/>
      <c r="H35" s="9">
        <v>5.5</v>
      </c>
      <c r="I35" s="114">
        <v>6</v>
      </c>
      <c r="J35" s="326" t="s">
        <v>143</v>
      </c>
      <c r="K35" s="327"/>
      <c r="L35" s="9">
        <v>5.5</v>
      </c>
      <c r="M35" s="114">
        <v>6</v>
      </c>
      <c r="N35" s="326" t="s">
        <v>143</v>
      </c>
      <c r="O35" s="327"/>
      <c r="P35" s="9">
        <v>6</v>
      </c>
      <c r="Q35" s="114">
        <v>6</v>
      </c>
      <c r="R35" s="326" t="s">
        <v>143</v>
      </c>
      <c r="S35" s="327"/>
      <c r="T35" s="9">
        <v>5.5</v>
      </c>
      <c r="U35" s="114">
        <v>6</v>
      </c>
    </row>
    <row r="36" spans="1:25" s="24" customFormat="1">
      <c r="A36" s="415"/>
      <c r="B36" s="326" t="s">
        <v>167</v>
      </c>
      <c r="C36" s="327"/>
      <c r="D36" s="36">
        <v>2.8</v>
      </c>
      <c r="E36" s="115">
        <v>2.6</v>
      </c>
      <c r="F36" s="326" t="s">
        <v>144</v>
      </c>
      <c r="G36" s="327"/>
      <c r="H36" s="36">
        <v>2.6</v>
      </c>
      <c r="I36" s="115">
        <v>2.6</v>
      </c>
      <c r="J36" s="326" t="s">
        <v>144</v>
      </c>
      <c r="K36" s="327"/>
      <c r="L36" s="36">
        <v>2.5</v>
      </c>
      <c r="M36" s="115">
        <v>2.5</v>
      </c>
      <c r="N36" s="326" t="s">
        <v>144</v>
      </c>
      <c r="O36" s="327"/>
      <c r="P36" s="36">
        <v>2.7</v>
      </c>
      <c r="Q36" s="115">
        <v>2.6</v>
      </c>
      <c r="R36" s="326" t="s">
        <v>144</v>
      </c>
      <c r="S36" s="327"/>
      <c r="T36" s="36">
        <v>3</v>
      </c>
      <c r="U36" s="115">
        <v>3</v>
      </c>
    </row>
    <row r="37" spans="1:25" s="24" customFormat="1">
      <c r="A37" s="415"/>
      <c r="B37" s="333" t="s">
        <v>168</v>
      </c>
      <c r="C37" s="334"/>
      <c r="D37" s="36">
        <v>1.8</v>
      </c>
      <c r="E37" s="115">
        <v>1.7</v>
      </c>
      <c r="F37" s="333" t="s">
        <v>145</v>
      </c>
      <c r="G37" s="334"/>
      <c r="H37" s="36">
        <v>2</v>
      </c>
      <c r="I37" s="115">
        <v>1.7</v>
      </c>
      <c r="J37" s="333" t="s">
        <v>145</v>
      </c>
      <c r="K37" s="334"/>
      <c r="L37" s="36">
        <v>1.6</v>
      </c>
      <c r="M37" s="115">
        <v>1.5</v>
      </c>
      <c r="N37" s="333" t="s">
        <v>145</v>
      </c>
      <c r="O37" s="334"/>
      <c r="P37" s="36">
        <v>1.7</v>
      </c>
      <c r="Q37" s="147">
        <v>1.5</v>
      </c>
      <c r="R37" s="333" t="s">
        <v>145</v>
      </c>
      <c r="S37" s="334"/>
      <c r="T37" s="36">
        <v>1.7</v>
      </c>
      <c r="U37" s="115">
        <v>1.5</v>
      </c>
    </row>
    <row r="38" spans="1:25" s="24" customFormat="1">
      <c r="A38" s="415"/>
      <c r="B38" s="330" t="s">
        <v>146</v>
      </c>
      <c r="C38" s="331"/>
      <c r="D38" s="37">
        <v>0</v>
      </c>
      <c r="E38" s="122">
        <v>0</v>
      </c>
      <c r="F38" s="330" t="s">
        <v>146</v>
      </c>
      <c r="G38" s="331"/>
      <c r="H38" s="39">
        <v>0</v>
      </c>
      <c r="I38" s="120">
        <v>0</v>
      </c>
      <c r="J38" s="330" t="s">
        <v>146</v>
      </c>
      <c r="K38" s="331"/>
      <c r="L38" s="38">
        <v>1</v>
      </c>
      <c r="M38" s="120">
        <v>1</v>
      </c>
      <c r="N38" s="330" t="s">
        <v>146</v>
      </c>
      <c r="O38" s="331"/>
      <c r="P38" s="71">
        <v>0</v>
      </c>
      <c r="Q38" s="119">
        <v>0</v>
      </c>
      <c r="R38" s="326" t="s">
        <v>146</v>
      </c>
      <c r="S38" s="327"/>
      <c r="T38" s="37">
        <v>0</v>
      </c>
      <c r="U38" s="116">
        <v>0</v>
      </c>
    </row>
    <row r="39" spans="1:25" s="24" customFormat="1" ht="14.4" customHeight="1" thickBot="1">
      <c r="A39" s="415"/>
      <c r="B39" s="346" t="s">
        <v>169</v>
      </c>
      <c r="C39" s="347"/>
      <c r="D39" s="51">
        <v>3</v>
      </c>
      <c r="E39" s="117">
        <v>3</v>
      </c>
      <c r="F39" s="346" t="s">
        <v>147</v>
      </c>
      <c r="G39" s="347"/>
      <c r="H39" s="39">
        <v>3</v>
      </c>
      <c r="I39" s="120">
        <v>3</v>
      </c>
      <c r="J39" s="346" t="s">
        <v>147</v>
      </c>
      <c r="K39" s="347"/>
      <c r="L39" s="39">
        <v>3</v>
      </c>
      <c r="M39" s="120">
        <v>3</v>
      </c>
      <c r="N39" s="346" t="s">
        <v>147</v>
      </c>
      <c r="O39" s="347"/>
      <c r="P39" s="39">
        <v>3</v>
      </c>
      <c r="Q39" s="120">
        <v>3</v>
      </c>
      <c r="R39" s="346" t="s">
        <v>147</v>
      </c>
      <c r="S39" s="347"/>
      <c r="T39" s="39">
        <v>3</v>
      </c>
      <c r="U39" s="120">
        <v>3</v>
      </c>
    </row>
    <row r="40" spans="1:25" s="42" customFormat="1" ht="20.399999999999999" thickBot="1">
      <c r="A40" s="74"/>
      <c r="B40" s="394" t="s">
        <v>175</v>
      </c>
      <c r="C40" s="395"/>
      <c r="D40" s="75"/>
      <c r="E40" s="124"/>
      <c r="F40" s="396" t="s">
        <v>175</v>
      </c>
      <c r="G40" s="395"/>
      <c r="H40" s="75"/>
      <c r="I40" s="125"/>
      <c r="J40" s="394" t="s">
        <v>175</v>
      </c>
      <c r="K40" s="395"/>
      <c r="L40" s="75">
        <v>0</v>
      </c>
      <c r="M40" s="127">
        <v>0</v>
      </c>
      <c r="N40" s="394" t="s">
        <v>175</v>
      </c>
      <c r="O40" s="395"/>
      <c r="P40" s="75">
        <v>0</v>
      </c>
      <c r="Q40" s="124">
        <v>1</v>
      </c>
      <c r="R40" s="396" t="s">
        <v>175</v>
      </c>
      <c r="S40" s="395"/>
      <c r="T40" s="75">
        <v>1</v>
      </c>
      <c r="U40" s="124"/>
    </row>
    <row r="41" spans="1:25" s="24" customFormat="1" ht="20.399999999999999" thickBot="1">
      <c r="A41" s="40" t="s">
        <v>148</v>
      </c>
      <c r="B41" s="393" t="s">
        <v>170</v>
      </c>
      <c r="C41" s="342"/>
      <c r="D41" s="54">
        <f xml:space="preserve"> D35*70+D36*75+D37*25+D38*60+D39*45</f>
        <v>775</v>
      </c>
      <c r="E41" s="118">
        <f xml:space="preserve"> E35*70+E36*75+E37*25+E38*60+E39*45</f>
        <v>757.5</v>
      </c>
      <c r="F41" s="350" t="s">
        <v>149</v>
      </c>
      <c r="G41" s="350"/>
      <c r="H41" s="41">
        <f xml:space="preserve"> H35*70+H36*75+H37*25+H38*60+H39*45</f>
        <v>765</v>
      </c>
      <c r="I41" s="126">
        <f xml:space="preserve"> I35*70+I36*75+I37*25+I38*60+I39*45</f>
        <v>792.5</v>
      </c>
      <c r="J41" s="350" t="s">
        <v>149</v>
      </c>
      <c r="K41" s="350"/>
      <c r="L41" s="76">
        <f xml:space="preserve"> L35*70+L36*75+L37*25+L38*60+L39*45+L40*120</f>
        <v>807.5</v>
      </c>
      <c r="M41" s="128">
        <f xml:space="preserve"> M35*70+M36*75+M37*25+M38*60+M39*45+M40*120</f>
        <v>840</v>
      </c>
      <c r="N41" s="350" t="s">
        <v>149</v>
      </c>
      <c r="O41" s="350"/>
      <c r="P41" s="76">
        <f xml:space="preserve"> P35*70+P36*75+P37*25+P38*60+P39*45+P40*120</f>
        <v>800</v>
      </c>
      <c r="Q41" s="128">
        <f xml:space="preserve"> Q35*70+Q36*75+Q37*25+Q38*60+Q39*45+Q40*120</f>
        <v>907.5</v>
      </c>
      <c r="R41" s="350" t="s">
        <v>149</v>
      </c>
      <c r="S41" s="350"/>
      <c r="T41" s="76">
        <f xml:space="preserve"> T35*70+T36*75+T37*25+T38*60+T39*45+T40*120</f>
        <v>907.5</v>
      </c>
      <c r="U41" s="126">
        <f xml:space="preserve"> U35*70+U36*75+U37*25+U38*60+U39*45</f>
        <v>817.5</v>
      </c>
    </row>
    <row r="42" spans="1:25" s="5" customFormat="1" ht="25.8" customHeight="1">
      <c r="A42" s="213" t="s">
        <v>483</v>
      </c>
      <c r="B42" s="213"/>
      <c r="C42" s="213"/>
      <c r="D42" s="213"/>
      <c r="E42" s="213"/>
      <c r="F42" s="222"/>
      <c r="G42" s="222"/>
      <c r="H42" s="214"/>
      <c r="I42" s="214"/>
      <c r="J42" s="214"/>
      <c r="K42" s="214"/>
      <c r="L42" s="214"/>
      <c r="M42" s="214"/>
      <c r="N42" s="223"/>
      <c r="O42" s="222"/>
      <c r="P42" s="222"/>
      <c r="Q42" s="42"/>
      <c r="R42" s="222"/>
      <c r="S42" s="42"/>
      <c r="T42" s="42"/>
      <c r="U42" s="42"/>
    </row>
    <row r="43" spans="1:25" s="5" customFormat="1" ht="25.8" customHeight="1">
      <c r="A43" s="215" t="s">
        <v>478</v>
      </c>
      <c r="B43" s="215"/>
      <c r="C43" s="215"/>
      <c r="D43" s="215"/>
      <c r="E43" s="215"/>
      <c r="F43" s="215"/>
      <c r="G43" s="215"/>
      <c r="H43" s="215"/>
      <c r="I43" s="215"/>
      <c r="J43" s="215"/>
      <c r="K43" s="215"/>
      <c r="L43" s="215"/>
      <c r="M43" s="215"/>
      <c r="N43" s="215"/>
      <c r="O43" s="215"/>
      <c r="P43" s="215"/>
      <c r="Q43" s="215"/>
      <c r="R43" s="215"/>
      <c r="S43" s="215"/>
      <c r="T43" s="215"/>
      <c r="U43" s="215"/>
    </row>
    <row r="44" spans="1:25" s="5" customFormat="1" ht="25.8" customHeight="1">
      <c r="A44" s="215" t="s">
        <v>484</v>
      </c>
      <c r="B44" s="215"/>
      <c r="C44" s="215"/>
      <c r="D44" s="215"/>
      <c r="E44" s="215"/>
      <c r="F44" s="215"/>
      <c r="G44" s="215"/>
      <c r="H44" s="215"/>
      <c r="I44" s="215"/>
      <c r="J44" s="215"/>
      <c r="K44" s="215"/>
      <c r="L44" s="215"/>
      <c r="M44" s="215"/>
      <c r="N44" s="215"/>
      <c r="O44" s="215"/>
      <c r="P44" s="215"/>
      <c r="Q44" s="215"/>
      <c r="R44" s="215"/>
      <c r="S44" s="215"/>
      <c r="T44" s="215"/>
      <c r="U44" s="215"/>
    </row>
    <row r="45" spans="1:25" s="42" customFormat="1" ht="25.8" customHeight="1">
      <c r="A45" s="215" t="s">
        <v>486</v>
      </c>
      <c r="B45" s="215"/>
      <c r="C45" s="215"/>
      <c r="D45" s="215"/>
      <c r="E45" s="215"/>
      <c r="F45" s="215"/>
      <c r="G45" s="215"/>
      <c r="H45" s="215"/>
      <c r="I45" s="215"/>
      <c r="J45" s="215"/>
      <c r="K45" s="215"/>
      <c r="L45" s="215"/>
      <c r="M45" s="215"/>
      <c r="N45" s="215"/>
      <c r="O45" s="215"/>
      <c r="P45" s="215"/>
      <c r="Q45" s="215"/>
      <c r="R45" s="215"/>
      <c r="S45" s="215"/>
      <c r="T45" s="215"/>
      <c r="U45" s="215"/>
    </row>
    <row r="46" spans="1:25" ht="33">
      <c r="A46" s="224" t="s">
        <v>485</v>
      </c>
      <c r="B46" s="225"/>
      <c r="C46" s="225"/>
      <c r="D46" s="225"/>
      <c r="E46" s="225"/>
      <c r="F46" s="225"/>
      <c r="G46" s="225"/>
      <c r="H46" s="225"/>
      <c r="I46" s="225"/>
      <c r="J46" s="225"/>
      <c r="K46" s="225"/>
      <c r="L46" s="225"/>
      <c r="M46" s="225"/>
      <c r="N46" s="225"/>
      <c r="O46" s="225"/>
      <c r="P46" s="225"/>
      <c r="Q46"/>
      <c r="R46"/>
      <c r="S46"/>
      <c r="T46"/>
      <c r="U46"/>
    </row>
  </sheetData>
  <mergeCells count="91">
    <mergeCell ref="R17:R21"/>
    <mergeCell ref="N36:O36"/>
    <mergeCell ref="R38:S38"/>
    <mergeCell ref="R39:S39"/>
    <mergeCell ref="J37:K37"/>
    <mergeCell ref="N38:O38"/>
    <mergeCell ref="N39:O39"/>
    <mergeCell ref="F35:G35"/>
    <mergeCell ref="N22:N26"/>
    <mergeCell ref="J17:J21"/>
    <mergeCell ref="A27:A31"/>
    <mergeCell ref="F27:F31"/>
    <mergeCell ref="B27:B31"/>
    <mergeCell ref="N17:N21"/>
    <mergeCell ref="K18:K21"/>
    <mergeCell ref="F22:F26"/>
    <mergeCell ref="N27:N31"/>
    <mergeCell ref="C18:C21"/>
    <mergeCell ref="J22:J26"/>
    <mergeCell ref="F7:F11"/>
    <mergeCell ref="F12:F16"/>
    <mergeCell ref="A1:U1"/>
    <mergeCell ref="F3:I3"/>
    <mergeCell ref="J3:M3"/>
    <mergeCell ref="N3:Q3"/>
    <mergeCell ref="R3:U3"/>
    <mergeCell ref="O2:U2"/>
    <mergeCell ref="B3:E3"/>
    <mergeCell ref="D2:G2"/>
    <mergeCell ref="N7:N11"/>
    <mergeCell ref="J8:J11"/>
    <mergeCell ref="J5:J7"/>
    <mergeCell ref="J34:K34"/>
    <mergeCell ref="N12:N16"/>
    <mergeCell ref="N37:O37"/>
    <mergeCell ref="A5:A6"/>
    <mergeCell ref="B22:B26"/>
    <mergeCell ref="B17:B21"/>
    <mergeCell ref="G18:G21"/>
    <mergeCell ref="A7:A11"/>
    <mergeCell ref="F17:F21"/>
    <mergeCell ref="A12:A16"/>
    <mergeCell ref="A17:A21"/>
    <mergeCell ref="A22:A26"/>
    <mergeCell ref="B12:B16"/>
    <mergeCell ref="B7:B11"/>
    <mergeCell ref="F5:F6"/>
    <mergeCell ref="B5:B6"/>
    <mergeCell ref="A34:A39"/>
    <mergeCell ref="B39:C39"/>
    <mergeCell ref="B41:C41"/>
    <mergeCell ref="B38:C38"/>
    <mergeCell ref="R12:R16"/>
    <mergeCell ref="R35:S35"/>
    <mergeCell ref="J27:J31"/>
    <mergeCell ref="S18:S21"/>
    <mergeCell ref="F36:G36"/>
    <mergeCell ref="R22:R26"/>
    <mergeCell ref="B34:C34"/>
    <mergeCell ref="B35:C35"/>
    <mergeCell ref="R34:S34"/>
    <mergeCell ref="N34:O34"/>
    <mergeCell ref="F34:G34"/>
    <mergeCell ref="O18:O21"/>
    <mergeCell ref="B37:C37"/>
    <mergeCell ref="B36:C36"/>
    <mergeCell ref="F37:G37"/>
    <mergeCell ref="J39:K39"/>
    <mergeCell ref="F39:G39"/>
    <mergeCell ref="F38:G38"/>
    <mergeCell ref="F41:G41"/>
    <mergeCell ref="J41:K41"/>
    <mergeCell ref="N41:O41"/>
    <mergeCell ref="R41:S41"/>
    <mergeCell ref="H2:M2"/>
    <mergeCell ref="R27:R31"/>
    <mergeCell ref="R36:S36"/>
    <mergeCell ref="J38:K38"/>
    <mergeCell ref="R7:R11"/>
    <mergeCell ref="N5:N6"/>
    <mergeCell ref="R37:S37"/>
    <mergeCell ref="N35:O35"/>
    <mergeCell ref="J35:K35"/>
    <mergeCell ref="J12:J16"/>
    <mergeCell ref="R5:R6"/>
    <mergeCell ref="J36:K36"/>
    <mergeCell ref="B40:C40"/>
    <mergeCell ref="F40:G40"/>
    <mergeCell ref="J40:K40"/>
    <mergeCell ref="N40:O40"/>
    <mergeCell ref="R40:S40"/>
  </mergeCells>
  <phoneticPr fontId="2" type="noConversion"/>
  <printOptions horizontalCentered="1" verticalCentered="1"/>
  <pageMargins left="0.19685039370078741" right="0.19685039370078741" top="0" bottom="0" header="0.31496062992125984" footer="0.31496062992125984"/>
  <pageSetup paperSize="9" scale="61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Z45"/>
  <sheetViews>
    <sheetView view="pageBreakPreview" zoomScale="60" zoomScaleNormal="80" workbookViewId="0">
      <selection activeCell="J17" sqref="J17:J21"/>
    </sheetView>
  </sheetViews>
  <sheetFormatPr defaultRowHeight="19.8"/>
  <cols>
    <col min="1" max="1" width="6.6640625" style="24" customWidth="1"/>
    <col min="2" max="2" width="9.88671875" style="24" customWidth="1"/>
    <col min="3" max="3" width="12.44140625" style="24" customWidth="1"/>
    <col min="4" max="4" width="8.88671875" style="24" customWidth="1"/>
    <col min="5" max="5" width="6.33203125" style="24" customWidth="1"/>
    <col min="6" max="6" width="10.21875" style="24" customWidth="1"/>
    <col min="7" max="7" width="15.77734375" style="28" customWidth="1"/>
    <col min="8" max="8" width="8.88671875" style="24" customWidth="1"/>
    <col min="9" max="9" width="6.5546875" style="24" customWidth="1"/>
    <col min="10" max="10" width="8.6640625" style="28" customWidth="1"/>
    <col min="11" max="11" width="14.109375" style="24" customWidth="1"/>
    <col min="12" max="12" width="8.88671875" style="24" customWidth="1"/>
    <col min="13" max="13" width="6.6640625" style="24" customWidth="1"/>
    <col min="14" max="14" width="9.44140625" style="28" customWidth="1"/>
    <col min="15" max="15" width="12.88671875" style="24" customWidth="1"/>
    <col min="16" max="16" width="8.88671875" style="24" customWidth="1"/>
    <col min="17" max="17" width="6.6640625" style="24" customWidth="1"/>
    <col min="18" max="18" width="8.88671875" style="24" customWidth="1"/>
    <col min="19" max="19" width="16.44140625" style="24" customWidth="1"/>
    <col min="20" max="20" width="8.88671875" style="24" customWidth="1"/>
    <col min="21" max="21" width="6.5546875" style="24" customWidth="1"/>
    <col min="22" max="22" width="8.21875" style="24" customWidth="1"/>
    <col min="23" max="23" width="13.88671875" style="24" customWidth="1"/>
    <col min="24" max="24" width="8.88671875" style="24" customWidth="1"/>
    <col min="25" max="25" width="6.6640625" style="24" customWidth="1"/>
  </cols>
  <sheetData>
    <row r="1" spans="1:25" ht="22.8" customHeight="1">
      <c r="A1" s="363" t="s">
        <v>242</v>
      </c>
      <c r="B1" s="363"/>
      <c r="C1" s="363"/>
      <c r="D1" s="363"/>
      <c r="E1" s="363"/>
      <c r="F1" s="363"/>
      <c r="G1" s="363"/>
      <c r="H1" s="363"/>
      <c r="I1" s="363"/>
      <c r="J1" s="363"/>
      <c r="K1" s="363"/>
      <c r="L1" s="363"/>
      <c r="M1" s="363"/>
      <c r="N1" s="363"/>
      <c r="O1" s="363"/>
      <c r="P1" s="363"/>
      <c r="Q1" s="363"/>
      <c r="R1" s="363"/>
      <c r="S1" s="363"/>
      <c r="T1" s="363"/>
      <c r="U1" s="363"/>
      <c r="V1"/>
      <c r="W1"/>
      <c r="X1"/>
      <c r="Y1"/>
    </row>
    <row r="2" spans="1:25" ht="22.8" customHeight="1" thickBot="1">
      <c r="A2" s="2" t="s">
        <v>96</v>
      </c>
      <c r="B2" s="2"/>
      <c r="C2" s="2"/>
      <c r="D2" s="370" t="s">
        <v>6</v>
      </c>
      <c r="E2" s="370"/>
      <c r="F2" s="370"/>
      <c r="G2" s="370"/>
      <c r="H2" s="373" t="s">
        <v>97</v>
      </c>
      <c r="I2" s="373"/>
      <c r="J2" s="373"/>
      <c r="K2" s="373"/>
      <c r="L2" s="373"/>
      <c r="M2" s="373"/>
      <c r="N2" s="6"/>
      <c r="O2" s="374" t="s">
        <v>98</v>
      </c>
      <c r="P2" s="374"/>
      <c r="Q2" s="374"/>
      <c r="R2" s="374"/>
      <c r="S2" s="374"/>
      <c r="T2" s="374"/>
      <c r="U2" s="374"/>
      <c r="V2"/>
      <c r="W2"/>
      <c r="X2"/>
      <c r="Y2"/>
    </row>
    <row r="3" spans="1:25" ht="23.4" customHeight="1" thickBot="1">
      <c r="A3" s="67" t="s">
        <v>4</v>
      </c>
      <c r="B3" s="371" t="s">
        <v>317</v>
      </c>
      <c r="C3" s="368"/>
      <c r="D3" s="368"/>
      <c r="E3" s="369"/>
      <c r="F3" s="371" t="s">
        <v>283</v>
      </c>
      <c r="G3" s="368"/>
      <c r="H3" s="368"/>
      <c r="I3" s="369"/>
      <c r="J3" s="371" t="s">
        <v>284</v>
      </c>
      <c r="K3" s="368"/>
      <c r="L3" s="368"/>
      <c r="M3" s="372"/>
      <c r="N3" s="367" t="s">
        <v>285</v>
      </c>
      <c r="O3" s="368"/>
      <c r="P3" s="368"/>
      <c r="Q3" s="369"/>
      <c r="R3" s="367" t="s">
        <v>286</v>
      </c>
      <c r="S3" s="368"/>
      <c r="T3" s="368"/>
      <c r="U3" s="369"/>
      <c r="V3" s="367" t="s">
        <v>269</v>
      </c>
      <c r="W3" s="368"/>
      <c r="X3" s="368"/>
      <c r="Y3" s="369"/>
    </row>
    <row r="4" spans="1:25" ht="23.4" customHeight="1">
      <c r="A4" s="55" t="s">
        <v>99</v>
      </c>
      <c r="B4" s="57" t="s">
        <v>103</v>
      </c>
      <c r="C4" s="11" t="s">
        <v>101</v>
      </c>
      <c r="D4" s="11" t="s">
        <v>111</v>
      </c>
      <c r="E4" s="58" t="s">
        <v>112</v>
      </c>
      <c r="F4" s="18" t="s">
        <v>103</v>
      </c>
      <c r="G4" s="11" t="s">
        <v>101</v>
      </c>
      <c r="H4" s="11" t="s">
        <v>111</v>
      </c>
      <c r="I4" s="20" t="s">
        <v>2</v>
      </c>
      <c r="J4" s="18" t="s">
        <v>103</v>
      </c>
      <c r="K4" s="11" t="s">
        <v>101</v>
      </c>
      <c r="L4" s="11" t="s">
        <v>111</v>
      </c>
      <c r="M4" s="20" t="s">
        <v>112</v>
      </c>
      <c r="N4" s="18" t="s">
        <v>103</v>
      </c>
      <c r="O4" s="176" t="s">
        <v>101</v>
      </c>
      <c r="P4" s="19" t="s">
        <v>111</v>
      </c>
      <c r="Q4" s="20" t="s">
        <v>2</v>
      </c>
      <c r="R4" s="18" t="s">
        <v>103</v>
      </c>
      <c r="S4" s="11" t="s">
        <v>101</v>
      </c>
      <c r="T4" s="19" t="s">
        <v>111</v>
      </c>
      <c r="U4" s="20" t="s">
        <v>2</v>
      </c>
      <c r="V4" s="18" t="s">
        <v>23</v>
      </c>
      <c r="W4" s="163" t="s">
        <v>0</v>
      </c>
      <c r="X4" s="19" t="s">
        <v>22</v>
      </c>
      <c r="Y4" s="20" t="s">
        <v>2</v>
      </c>
    </row>
    <row r="5" spans="1:25" ht="21" customHeight="1">
      <c r="A5" s="364" t="s">
        <v>104</v>
      </c>
      <c r="B5" s="365" t="s">
        <v>29</v>
      </c>
      <c r="C5" s="163" t="s">
        <v>293</v>
      </c>
      <c r="D5" s="11">
        <v>110</v>
      </c>
      <c r="E5" s="21"/>
      <c r="F5" s="365" t="s">
        <v>373</v>
      </c>
      <c r="G5" s="186" t="s">
        <v>374</v>
      </c>
      <c r="H5" s="186">
        <v>90</v>
      </c>
      <c r="I5" s="21"/>
      <c r="J5" s="365" t="s">
        <v>333</v>
      </c>
      <c r="K5" s="11" t="s">
        <v>152</v>
      </c>
      <c r="L5" s="11">
        <v>200</v>
      </c>
      <c r="M5" s="21"/>
      <c r="N5" s="365" t="s">
        <v>105</v>
      </c>
      <c r="O5" s="176" t="s">
        <v>293</v>
      </c>
      <c r="P5" s="176">
        <v>110</v>
      </c>
      <c r="Q5" s="105"/>
      <c r="R5" s="365" t="s">
        <v>74</v>
      </c>
      <c r="S5" s="163" t="s">
        <v>295</v>
      </c>
      <c r="T5" s="163">
        <v>90</v>
      </c>
      <c r="U5" s="21"/>
      <c r="V5" s="365" t="s">
        <v>271</v>
      </c>
      <c r="W5" s="163" t="s">
        <v>295</v>
      </c>
      <c r="X5" s="163">
        <v>90</v>
      </c>
      <c r="Y5" s="105"/>
    </row>
    <row r="6" spans="1:25" ht="21" customHeight="1">
      <c r="A6" s="364"/>
      <c r="B6" s="366"/>
      <c r="C6" s="11"/>
      <c r="D6" s="11"/>
      <c r="E6" s="21"/>
      <c r="F6" s="366"/>
      <c r="G6" s="186" t="s">
        <v>375</v>
      </c>
      <c r="H6" s="186">
        <v>20</v>
      </c>
      <c r="I6" s="21"/>
      <c r="J6" s="366"/>
      <c r="K6" s="11"/>
      <c r="L6" s="11"/>
      <c r="M6" s="21"/>
      <c r="N6" s="366"/>
      <c r="O6" s="176"/>
      <c r="P6" s="176"/>
      <c r="Q6" s="105"/>
      <c r="R6" s="366"/>
      <c r="S6" s="163" t="s">
        <v>297</v>
      </c>
      <c r="T6" s="163">
        <v>20</v>
      </c>
      <c r="U6" s="21"/>
      <c r="V6" s="366"/>
      <c r="W6" s="163" t="s">
        <v>272</v>
      </c>
      <c r="X6" s="163">
        <v>20</v>
      </c>
      <c r="Y6" s="105"/>
    </row>
    <row r="7" spans="1:25" ht="21" customHeight="1">
      <c r="A7" s="354" t="s">
        <v>113</v>
      </c>
      <c r="B7" s="335" t="s">
        <v>114</v>
      </c>
      <c r="C7" s="46" t="s">
        <v>323</v>
      </c>
      <c r="D7" s="9">
        <v>80</v>
      </c>
      <c r="E7" s="21"/>
      <c r="F7" s="335" t="s">
        <v>325</v>
      </c>
      <c r="G7" s="104" t="s">
        <v>213</v>
      </c>
      <c r="H7" s="77">
        <v>90</v>
      </c>
      <c r="I7" s="21"/>
      <c r="J7" s="335" t="s">
        <v>376</v>
      </c>
      <c r="K7" s="9" t="s">
        <v>377</v>
      </c>
      <c r="L7" s="187">
        <v>80</v>
      </c>
      <c r="M7" s="21"/>
      <c r="N7" s="335" t="s">
        <v>257</v>
      </c>
      <c r="O7" s="9" t="s">
        <v>196</v>
      </c>
      <c r="P7" s="176">
        <v>60</v>
      </c>
      <c r="Q7" s="105"/>
      <c r="R7" s="335" t="s">
        <v>136</v>
      </c>
      <c r="S7" s="174" t="s">
        <v>344</v>
      </c>
      <c r="T7" s="22">
        <v>90</v>
      </c>
      <c r="U7" s="21"/>
      <c r="V7" s="356" t="s">
        <v>217</v>
      </c>
      <c r="W7" s="12" t="s">
        <v>196</v>
      </c>
      <c r="X7" s="9">
        <v>40</v>
      </c>
      <c r="Y7" s="105"/>
    </row>
    <row r="8" spans="1:25" ht="21" customHeight="1">
      <c r="A8" s="355"/>
      <c r="B8" s="336"/>
      <c r="C8" s="60" t="s">
        <v>78</v>
      </c>
      <c r="D8" s="9">
        <v>2</v>
      </c>
      <c r="E8" s="47"/>
      <c r="F8" s="336"/>
      <c r="G8" s="77" t="s">
        <v>210</v>
      </c>
      <c r="H8" s="77">
        <v>2</v>
      </c>
      <c r="I8" s="47"/>
      <c r="J8" s="336"/>
      <c r="K8" s="9" t="s">
        <v>378</v>
      </c>
      <c r="L8" s="187">
        <v>5</v>
      </c>
      <c r="M8" s="21"/>
      <c r="N8" s="336"/>
      <c r="O8" s="15" t="s">
        <v>38</v>
      </c>
      <c r="P8" s="176">
        <v>10</v>
      </c>
      <c r="Q8" s="105"/>
      <c r="R8" s="336"/>
      <c r="S8" s="12" t="s">
        <v>110</v>
      </c>
      <c r="T8" s="12">
        <v>1</v>
      </c>
      <c r="U8" s="21"/>
      <c r="V8" s="357"/>
      <c r="W8" s="85" t="s">
        <v>197</v>
      </c>
      <c r="X8" s="86">
        <v>40</v>
      </c>
      <c r="Y8" s="105"/>
    </row>
    <row r="9" spans="1:25" ht="21" customHeight="1">
      <c r="A9" s="355"/>
      <c r="B9" s="336"/>
      <c r="C9" s="9" t="s">
        <v>82</v>
      </c>
      <c r="D9" s="27">
        <v>2</v>
      </c>
      <c r="E9" s="47"/>
      <c r="F9" s="336"/>
      <c r="G9" s="77" t="s">
        <v>39</v>
      </c>
      <c r="H9" s="77">
        <v>1</v>
      </c>
      <c r="I9" s="47"/>
      <c r="J9" s="336"/>
      <c r="K9" s="9" t="s">
        <v>379</v>
      </c>
      <c r="L9" s="187">
        <v>20</v>
      </c>
      <c r="M9" s="21"/>
      <c r="N9" s="336"/>
      <c r="O9" s="9" t="s">
        <v>215</v>
      </c>
      <c r="P9" s="176">
        <v>10</v>
      </c>
      <c r="Q9" s="20"/>
      <c r="R9" s="336"/>
      <c r="S9" s="9" t="s">
        <v>80</v>
      </c>
      <c r="T9" s="9">
        <v>2</v>
      </c>
      <c r="U9" s="21"/>
      <c r="V9" s="357"/>
      <c r="W9" s="15" t="s">
        <v>38</v>
      </c>
      <c r="X9" s="15">
        <v>30</v>
      </c>
      <c r="Y9" s="105"/>
    </row>
    <row r="10" spans="1:25" ht="21" customHeight="1">
      <c r="A10" s="355"/>
      <c r="B10" s="336"/>
      <c r="C10" s="9" t="s">
        <v>33</v>
      </c>
      <c r="D10" s="9">
        <v>20</v>
      </c>
      <c r="E10" s="47"/>
      <c r="F10" s="336"/>
      <c r="G10" s="82" t="s">
        <v>211</v>
      </c>
      <c r="H10" s="78">
        <v>20</v>
      </c>
      <c r="I10" s="47"/>
      <c r="J10" s="336"/>
      <c r="K10" s="9"/>
      <c r="L10" s="187"/>
      <c r="M10" s="21"/>
      <c r="N10" s="336"/>
      <c r="O10" s="9" t="s">
        <v>216</v>
      </c>
      <c r="P10" s="9">
        <v>20</v>
      </c>
      <c r="Q10" s="105"/>
      <c r="R10" s="336"/>
      <c r="S10" s="12"/>
      <c r="T10" s="12"/>
      <c r="U10" s="21"/>
      <c r="V10" s="357"/>
      <c r="W10" s="15" t="s">
        <v>343</v>
      </c>
      <c r="X10" s="15">
        <v>2</v>
      </c>
      <c r="Y10" s="105"/>
    </row>
    <row r="11" spans="1:25" ht="21" customHeight="1">
      <c r="A11" s="355"/>
      <c r="B11" s="337"/>
      <c r="C11" s="9"/>
      <c r="D11" s="27"/>
      <c r="E11" s="47"/>
      <c r="F11" s="337"/>
      <c r="G11" s="82"/>
      <c r="H11" s="100"/>
      <c r="I11" s="47"/>
      <c r="J11" s="337"/>
      <c r="K11" s="9"/>
      <c r="L11" s="187"/>
      <c r="M11" s="21"/>
      <c r="N11" s="337"/>
      <c r="O11" s="9"/>
      <c r="P11" s="9"/>
      <c r="Q11" s="105"/>
      <c r="R11" s="337"/>
      <c r="S11" s="9"/>
      <c r="T11" s="9"/>
      <c r="U11" s="21"/>
      <c r="V11" s="358"/>
      <c r="W11" s="15"/>
      <c r="X11" s="15"/>
      <c r="Y11" s="105"/>
    </row>
    <row r="12" spans="1:25" ht="21" customHeight="1">
      <c r="A12" s="354" t="s">
        <v>117</v>
      </c>
      <c r="B12" s="335" t="s">
        <v>411</v>
      </c>
      <c r="C12" s="104" t="s">
        <v>412</v>
      </c>
      <c r="D12" s="191">
        <v>15</v>
      </c>
      <c r="E12" s="105"/>
      <c r="F12" s="335" t="s">
        <v>413</v>
      </c>
      <c r="G12" s="12" t="s">
        <v>383</v>
      </c>
      <c r="H12" s="15">
        <v>10</v>
      </c>
      <c r="I12" s="21"/>
      <c r="J12" s="335" t="s">
        <v>118</v>
      </c>
      <c r="K12" s="168" t="s">
        <v>326</v>
      </c>
      <c r="L12" s="15">
        <v>15</v>
      </c>
      <c r="M12" s="21"/>
      <c r="N12" s="376" t="s">
        <v>119</v>
      </c>
      <c r="O12" s="9" t="s">
        <v>120</v>
      </c>
      <c r="P12" s="176">
        <v>40</v>
      </c>
      <c r="Q12" s="105"/>
      <c r="R12" s="335" t="s">
        <v>436</v>
      </c>
      <c r="S12" s="204" t="s">
        <v>365</v>
      </c>
      <c r="T12" s="11">
        <v>30</v>
      </c>
      <c r="U12" s="21"/>
      <c r="V12" s="356" t="s">
        <v>419</v>
      </c>
      <c r="W12" s="9" t="s">
        <v>405</v>
      </c>
      <c r="X12" s="9">
        <v>50</v>
      </c>
      <c r="Y12" s="105"/>
    </row>
    <row r="13" spans="1:25" ht="21" customHeight="1">
      <c r="A13" s="355"/>
      <c r="B13" s="336"/>
      <c r="C13" s="104" t="s">
        <v>414</v>
      </c>
      <c r="D13" s="83">
        <v>50</v>
      </c>
      <c r="E13" s="47"/>
      <c r="F13" s="336"/>
      <c r="G13" s="79" t="s">
        <v>415</v>
      </c>
      <c r="H13" s="15">
        <v>20</v>
      </c>
      <c r="I13" s="21"/>
      <c r="J13" s="336"/>
      <c r="K13" s="12" t="s">
        <v>32</v>
      </c>
      <c r="L13" s="12">
        <v>30</v>
      </c>
      <c r="M13" s="21"/>
      <c r="N13" s="376"/>
      <c r="O13" s="9" t="s">
        <v>121</v>
      </c>
      <c r="P13" s="176">
        <v>50</v>
      </c>
      <c r="Q13" s="105"/>
      <c r="R13" s="336"/>
      <c r="S13" s="12" t="s">
        <v>32</v>
      </c>
      <c r="T13" s="12">
        <v>20</v>
      </c>
      <c r="U13" s="21"/>
      <c r="V13" s="357"/>
      <c r="W13" s="9" t="s">
        <v>380</v>
      </c>
      <c r="X13" s="9">
        <v>40</v>
      </c>
      <c r="Y13" s="105"/>
    </row>
    <row r="14" spans="1:25" ht="21" customHeight="1">
      <c r="A14" s="355"/>
      <c r="B14" s="336"/>
      <c r="C14" s="104" t="s">
        <v>416</v>
      </c>
      <c r="D14" s="83">
        <v>3</v>
      </c>
      <c r="E14" s="47"/>
      <c r="F14" s="336"/>
      <c r="G14" s="12" t="s">
        <v>417</v>
      </c>
      <c r="H14" s="12">
        <v>5</v>
      </c>
      <c r="I14" s="21"/>
      <c r="J14" s="336"/>
      <c r="K14" s="12" t="s">
        <v>309</v>
      </c>
      <c r="L14" s="12">
        <v>20</v>
      </c>
      <c r="M14" s="21"/>
      <c r="N14" s="376"/>
      <c r="O14" s="176" t="s">
        <v>116</v>
      </c>
      <c r="P14" s="9">
        <v>5</v>
      </c>
      <c r="Q14" s="105"/>
      <c r="R14" s="336"/>
      <c r="S14" s="12" t="s">
        <v>342</v>
      </c>
      <c r="T14" s="9">
        <v>30</v>
      </c>
      <c r="U14" s="21"/>
      <c r="V14" s="357"/>
      <c r="W14" s="9" t="s">
        <v>420</v>
      </c>
      <c r="X14" s="9">
        <v>5</v>
      </c>
      <c r="Y14" s="105"/>
    </row>
    <row r="15" spans="1:25" ht="21" customHeight="1">
      <c r="A15" s="355"/>
      <c r="B15" s="336"/>
      <c r="C15" s="104" t="s">
        <v>418</v>
      </c>
      <c r="D15" s="83">
        <v>3</v>
      </c>
      <c r="E15" s="47"/>
      <c r="F15" s="336"/>
      <c r="G15" s="194" t="s">
        <v>381</v>
      </c>
      <c r="H15" s="12">
        <v>10</v>
      </c>
      <c r="I15" s="21"/>
      <c r="J15" s="336"/>
      <c r="K15" s="205" t="s">
        <v>438</v>
      </c>
      <c r="L15" s="12">
        <v>20</v>
      </c>
      <c r="M15" s="21"/>
      <c r="N15" s="376"/>
      <c r="O15" s="9"/>
      <c r="P15" s="176"/>
      <c r="Q15" s="105"/>
      <c r="R15" s="336"/>
      <c r="S15" s="9" t="s">
        <v>340</v>
      </c>
      <c r="T15" s="9">
        <v>10</v>
      </c>
      <c r="U15" s="21"/>
      <c r="V15" s="357"/>
      <c r="W15" s="9"/>
      <c r="X15" s="9"/>
      <c r="Y15" s="105"/>
    </row>
    <row r="16" spans="1:25" ht="21" customHeight="1">
      <c r="A16" s="355"/>
      <c r="B16" s="337"/>
      <c r="C16" s="82"/>
      <c r="D16" s="83"/>
      <c r="E16" s="47"/>
      <c r="F16" s="337"/>
      <c r="G16" s="14" t="s">
        <v>392</v>
      </c>
      <c r="H16" s="12">
        <v>50</v>
      </c>
      <c r="I16" s="21"/>
      <c r="J16" s="337"/>
      <c r="K16" s="12"/>
      <c r="L16" s="12"/>
      <c r="M16" s="21"/>
      <c r="N16" s="376"/>
      <c r="O16" s="176"/>
      <c r="P16" s="60"/>
      <c r="Q16" s="105"/>
      <c r="R16" s="337"/>
      <c r="S16" s="10" t="s">
        <v>341</v>
      </c>
      <c r="T16" s="10">
        <v>2</v>
      </c>
      <c r="U16" s="21"/>
      <c r="V16" s="358"/>
      <c r="W16" s="9"/>
      <c r="X16" s="9"/>
      <c r="Y16" s="105"/>
    </row>
    <row r="17" spans="1:25" ht="21" customHeight="1">
      <c r="A17" s="354" t="s">
        <v>122</v>
      </c>
      <c r="B17" s="359" t="s">
        <v>53</v>
      </c>
      <c r="C17" s="9" t="s">
        <v>54</v>
      </c>
      <c r="D17" s="11">
        <v>100</v>
      </c>
      <c r="E17" s="21"/>
      <c r="F17" s="432" t="s">
        <v>53</v>
      </c>
      <c r="G17" s="101" t="s">
        <v>56</v>
      </c>
      <c r="H17" s="101">
        <v>100</v>
      </c>
      <c r="I17" s="21"/>
      <c r="J17" s="421" t="s">
        <v>126</v>
      </c>
      <c r="K17" s="9" t="s">
        <v>124</v>
      </c>
      <c r="L17" s="9">
        <v>100</v>
      </c>
      <c r="M17" s="21"/>
      <c r="N17" s="359" t="s">
        <v>123</v>
      </c>
      <c r="O17" s="9" t="s">
        <v>125</v>
      </c>
      <c r="P17" s="176">
        <v>100</v>
      </c>
      <c r="Q17" s="105"/>
      <c r="R17" s="386" t="s">
        <v>123</v>
      </c>
      <c r="S17" s="9" t="s">
        <v>124</v>
      </c>
      <c r="T17" s="9">
        <v>100</v>
      </c>
      <c r="U17" s="21"/>
      <c r="V17" s="359" t="s">
        <v>53</v>
      </c>
      <c r="W17" s="9" t="s">
        <v>54</v>
      </c>
      <c r="X17" s="163">
        <v>100</v>
      </c>
      <c r="Y17" s="105"/>
    </row>
    <row r="18" spans="1:25" ht="21" customHeight="1">
      <c r="A18" s="355"/>
      <c r="B18" s="359"/>
      <c r="C18" s="351" t="s">
        <v>57</v>
      </c>
      <c r="D18" s="9"/>
      <c r="E18" s="21"/>
      <c r="F18" s="433"/>
      <c r="G18" s="429" t="s">
        <v>58</v>
      </c>
      <c r="H18" s="101"/>
      <c r="I18" s="21"/>
      <c r="J18" s="422"/>
      <c r="K18" s="351" t="s">
        <v>127</v>
      </c>
      <c r="L18" s="9"/>
      <c r="M18" s="21"/>
      <c r="N18" s="359"/>
      <c r="O18" s="351" t="s">
        <v>128</v>
      </c>
      <c r="P18" s="9"/>
      <c r="Q18" s="105"/>
      <c r="R18" s="387"/>
      <c r="S18" s="351" t="s">
        <v>127</v>
      </c>
      <c r="T18" s="9"/>
      <c r="U18" s="21"/>
      <c r="V18" s="359"/>
      <c r="W18" s="351" t="s">
        <v>57</v>
      </c>
      <c r="X18" s="9"/>
      <c r="Y18" s="105"/>
    </row>
    <row r="19" spans="1:25" ht="21" customHeight="1">
      <c r="A19" s="355"/>
      <c r="B19" s="359"/>
      <c r="C19" s="352"/>
      <c r="D19" s="9"/>
      <c r="E19" s="21"/>
      <c r="F19" s="433"/>
      <c r="G19" s="430"/>
      <c r="H19" s="101"/>
      <c r="I19" s="21"/>
      <c r="J19" s="422"/>
      <c r="K19" s="352"/>
      <c r="L19" s="9"/>
      <c r="M19" s="21"/>
      <c r="N19" s="359"/>
      <c r="O19" s="352"/>
      <c r="P19" s="9"/>
      <c r="Q19" s="105"/>
      <c r="R19" s="387"/>
      <c r="S19" s="352"/>
      <c r="T19" s="9"/>
      <c r="U19" s="21"/>
      <c r="V19" s="359"/>
      <c r="W19" s="352"/>
      <c r="X19" s="9"/>
      <c r="Y19" s="105"/>
    </row>
    <row r="20" spans="1:25" ht="21" customHeight="1">
      <c r="A20" s="355"/>
      <c r="B20" s="359"/>
      <c r="C20" s="352"/>
      <c r="D20" s="11"/>
      <c r="E20" s="21"/>
      <c r="F20" s="433"/>
      <c r="G20" s="430"/>
      <c r="H20" s="101"/>
      <c r="I20" s="21"/>
      <c r="J20" s="422"/>
      <c r="K20" s="352"/>
      <c r="L20" s="9"/>
      <c r="M20" s="21"/>
      <c r="N20" s="359"/>
      <c r="O20" s="352"/>
      <c r="P20" s="176"/>
      <c r="Q20" s="105"/>
      <c r="R20" s="387"/>
      <c r="S20" s="352"/>
      <c r="T20" s="9"/>
      <c r="U20" s="21"/>
      <c r="V20" s="359"/>
      <c r="W20" s="352"/>
      <c r="X20" s="163"/>
      <c r="Y20" s="105"/>
    </row>
    <row r="21" spans="1:25" ht="21" customHeight="1">
      <c r="A21" s="355"/>
      <c r="B21" s="359"/>
      <c r="C21" s="353"/>
      <c r="D21" s="11"/>
      <c r="E21" s="21"/>
      <c r="F21" s="434"/>
      <c r="G21" s="431"/>
      <c r="H21" s="101"/>
      <c r="I21" s="21"/>
      <c r="J21" s="423"/>
      <c r="K21" s="353"/>
      <c r="L21" s="9"/>
      <c r="M21" s="21"/>
      <c r="N21" s="359"/>
      <c r="O21" s="353"/>
      <c r="P21" s="176"/>
      <c r="Q21" s="105"/>
      <c r="R21" s="388"/>
      <c r="S21" s="353"/>
      <c r="T21" s="9"/>
      <c r="U21" s="21"/>
      <c r="V21" s="359"/>
      <c r="W21" s="353"/>
      <c r="X21" s="163"/>
      <c r="Y21" s="105"/>
    </row>
    <row r="22" spans="1:25" ht="21" customHeight="1">
      <c r="A22" s="354" t="s">
        <v>129</v>
      </c>
      <c r="B22" s="379"/>
      <c r="C22" s="9"/>
      <c r="D22" s="11"/>
      <c r="E22" s="21"/>
      <c r="F22" s="335"/>
      <c r="G22" s="104"/>
      <c r="H22" s="164"/>
      <c r="I22" s="21"/>
      <c r="J22" s="376"/>
      <c r="K22" s="10"/>
      <c r="L22" s="9"/>
      <c r="M22" s="47"/>
      <c r="N22" s="335"/>
      <c r="O22" s="9"/>
      <c r="P22" s="176"/>
      <c r="Q22" s="105"/>
      <c r="R22" s="335"/>
      <c r="S22" s="9"/>
      <c r="T22" s="9"/>
      <c r="U22" s="21"/>
      <c r="V22" s="382"/>
      <c r="W22" s="9"/>
      <c r="X22" s="9"/>
      <c r="Y22" s="105"/>
    </row>
    <row r="23" spans="1:25" ht="21.6" customHeight="1">
      <c r="A23" s="355"/>
      <c r="B23" s="380"/>
      <c r="C23" s="9"/>
      <c r="D23" s="9"/>
      <c r="E23" s="21"/>
      <c r="F23" s="336"/>
      <c r="G23" s="104"/>
      <c r="H23" s="83"/>
      <c r="I23" s="21"/>
      <c r="J23" s="376"/>
      <c r="K23" s="10"/>
      <c r="L23" s="9"/>
      <c r="M23" s="47"/>
      <c r="N23" s="336"/>
      <c r="O23" s="9"/>
      <c r="P23" s="9"/>
      <c r="Q23" s="105"/>
      <c r="R23" s="336"/>
      <c r="S23" s="9"/>
      <c r="T23" s="9"/>
      <c r="U23" s="21"/>
      <c r="V23" s="383"/>
      <c r="W23" s="9"/>
      <c r="X23" s="9"/>
      <c r="Y23" s="105"/>
    </row>
    <row r="24" spans="1:25" ht="21.6" customHeight="1">
      <c r="A24" s="355"/>
      <c r="B24" s="380"/>
      <c r="C24" s="10"/>
      <c r="D24" s="9"/>
      <c r="E24" s="21"/>
      <c r="F24" s="336"/>
      <c r="G24" s="104"/>
      <c r="H24" s="83"/>
      <c r="I24" s="21"/>
      <c r="J24" s="376"/>
      <c r="K24" s="9"/>
      <c r="L24" s="9"/>
      <c r="M24" s="47"/>
      <c r="N24" s="336"/>
      <c r="O24" s="10"/>
      <c r="P24" s="9"/>
      <c r="Q24" s="105"/>
      <c r="R24" s="336"/>
      <c r="S24" s="9"/>
      <c r="T24" s="160"/>
      <c r="U24" s="21"/>
      <c r="V24" s="383"/>
      <c r="W24" s="10"/>
      <c r="X24" s="10"/>
      <c r="Y24" s="105"/>
    </row>
    <row r="25" spans="1:25" ht="21.6" customHeight="1">
      <c r="A25" s="355"/>
      <c r="B25" s="380"/>
      <c r="C25" s="9"/>
      <c r="D25" s="11"/>
      <c r="E25" s="21"/>
      <c r="F25" s="336"/>
      <c r="G25" s="104"/>
      <c r="H25" s="83"/>
      <c r="I25" s="21"/>
      <c r="J25" s="376"/>
      <c r="K25" s="9"/>
      <c r="L25" s="9"/>
      <c r="M25" s="47"/>
      <c r="N25" s="336"/>
      <c r="O25" s="9"/>
      <c r="P25" s="176"/>
      <c r="Q25" s="105"/>
      <c r="R25" s="336"/>
      <c r="S25" s="9"/>
      <c r="T25" s="9"/>
      <c r="U25" s="21"/>
      <c r="V25" s="383"/>
      <c r="W25" s="9"/>
      <c r="X25" s="163"/>
      <c r="Y25" s="105"/>
    </row>
    <row r="26" spans="1:25" ht="21.6" customHeight="1">
      <c r="A26" s="355"/>
      <c r="B26" s="381"/>
      <c r="C26" s="9"/>
      <c r="D26" s="11"/>
      <c r="E26" s="21"/>
      <c r="F26" s="337"/>
      <c r="G26" s="82"/>
      <c r="H26" s="83"/>
      <c r="I26" s="21"/>
      <c r="J26" s="376"/>
      <c r="K26" s="177" t="s">
        <v>327</v>
      </c>
      <c r="L26" s="169">
        <v>2</v>
      </c>
      <c r="M26" s="47"/>
      <c r="N26" s="337"/>
      <c r="O26" s="9"/>
      <c r="P26" s="176"/>
      <c r="Q26" s="105"/>
      <c r="R26" s="337"/>
      <c r="S26" s="9"/>
      <c r="T26" s="9"/>
      <c r="U26" s="21"/>
      <c r="V26" s="384"/>
      <c r="W26" s="9"/>
      <c r="X26" s="163"/>
      <c r="Y26" s="105"/>
    </row>
    <row r="27" spans="1:25" ht="21.6" customHeight="1">
      <c r="A27" s="355" t="s">
        <v>131</v>
      </c>
      <c r="B27" s="382" t="s">
        <v>132</v>
      </c>
      <c r="C27" s="9" t="s">
        <v>85</v>
      </c>
      <c r="D27" s="160">
        <v>1</v>
      </c>
      <c r="E27" s="105"/>
      <c r="F27" s="426" t="s">
        <v>209</v>
      </c>
      <c r="G27" s="82" t="s">
        <v>212</v>
      </c>
      <c r="H27" s="78">
        <v>30</v>
      </c>
      <c r="I27" s="47"/>
      <c r="J27" s="335" t="s">
        <v>328</v>
      </c>
      <c r="K27" s="178" t="s">
        <v>335</v>
      </c>
      <c r="L27" s="9">
        <v>2</v>
      </c>
      <c r="M27" s="47"/>
      <c r="N27" s="382" t="s">
        <v>232</v>
      </c>
      <c r="O27" s="9" t="s">
        <v>233</v>
      </c>
      <c r="P27" s="9">
        <v>10</v>
      </c>
      <c r="Q27" s="105"/>
      <c r="R27" s="335" t="s">
        <v>171</v>
      </c>
      <c r="S27" s="9" t="s">
        <v>49</v>
      </c>
      <c r="T27" s="9">
        <v>30</v>
      </c>
      <c r="U27" s="21"/>
      <c r="V27" s="335" t="s">
        <v>187</v>
      </c>
      <c r="W27" s="9" t="s">
        <v>51</v>
      </c>
      <c r="X27" s="9">
        <v>30</v>
      </c>
      <c r="Y27" s="105"/>
    </row>
    <row r="28" spans="1:25" ht="21.6" customHeight="1">
      <c r="A28" s="355"/>
      <c r="B28" s="383"/>
      <c r="C28" s="9" t="s">
        <v>40</v>
      </c>
      <c r="D28" s="160">
        <v>10</v>
      </c>
      <c r="E28" s="105"/>
      <c r="F28" s="427"/>
      <c r="G28" s="82" t="s">
        <v>93</v>
      </c>
      <c r="H28" s="78">
        <v>10</v>
      </c>
      <c r="I28" s="47"/>
      <c r="J28" s="336"/>
      <c r="K28" s="178" t="s">
        <v>329</v>
      </c>
      <c r="L28" s="9">
        <v>30</v>
      </c>
      <c r="M28" s="47"/>
      <c r="N28" s="383"/>
      <c r="O28" s="9" t="s">
        <v>234</v>
      </c>
      <c r="P28" s="9">
        <v>10</v>
      </c>
      <c r="Q28" s="105"/>
      <c r="R28" s="336"/>
      <c r="S28" s="9" t="s">
        <v>34</v>
      </c>
      <c r="T28" s="9">
        <v>10</v>
      </c>
      <c r="U28" s="21"/>
      <c r="V28" s="336"/>
      <c r="W28" s="9" t="s">
        <v>198</v>
      </c>
      <c r="X28" s="9">
        <v>2</v>
      </c>
      <c r="Y28" s="105"/>
    </row>
    <row r="29" spans="1:25" ht="21.6" customHeight="1">
      <c r="A29" s="355"/>
      <c r="B29" s="383"/>
      <c r="C29" s="9" t="s">
        <v>115</v>
      </c>
      <c r="D29" s="160">
        <v>2</v>
      </c>
      <c r="E29" s="105"/>
      <c r="F29" s="427"/>
      <c r="G29" s="82" t="s">
        <v>41</v>
      </c>
      <c r="H29" s="82">
        <v>1</v>
      </c>
      <c r="I29" s="47"/>
      <c r="J29" s="336"/>
      <c r="K29" s="179" t="s">
        <v>330</v>
      </c>
      <c r="L29" s="9">
        <v>1</v>
      </c>
      <c r="M29" s="47"/>
      <c r="N29" s="383"/>
      <c r="O29" s="9" t="s">
        <v>235</v>
      </c>
      <c r="P29" s="9">
        <v>10</v>
      </c>
      <c r="Q29" s="105"/>
      <c r="R29" s="336"/>
      <c r="S29" s="9" t="s">
        <v>95</v>
      </c>
      <c r="T29" s="160">
        <v>1</v>
      </c>
      <c r="U29" s="21"/>
      <c r="V29" s="336"/>
      <c r="W29" s="9" t="s">
        <v>199</v>
      </c>
      <c r="X29" s="9">
        <v>1</v>
      </c>
      <c r="Y29" s="105"/>
    </row>
    <row r="30" spans="1:25" ht="21.6" customHeight="1">
      <c r="A30" s="355"/>
      <c r="B30" s="383"/>
      <c r="C30" s="9" t="s">
        <v>62</v>
      </c>
      <c r="D30" s="9">
        <v>15</v>
      </c>
      <c r="E30" s="105"/>
      <c r="F30" s="427"/>
      <c r="G30" s="82"/>
      <c r="H30" s="82"/>
      <c r="I30" s="47"/>
      <c r="J30" s="336"/>
      <c r="K30" s="178" t="s">
        <v>331</v>
      </c>
      <c r="L30" s="9">
        <v>15</v>
      </c>
      <c r="M30" s="47"/>
      <c r="N30" s="383"/>
      <c r="O30" s="9" t="s">
        <v>236</v>
      </c>
      <c r="P30" s="9">
        <v>2</v>
      </c>
      <c r="Q30" s="105"/>
      <c r="R30" s="336"/>
      <c r="S30" s="9"/>
      <c r="T30" s="9"/>
      <c r="U30" s="21"/>
      <c r="V30" s="336"/>
      <c r="W30" s="163"/>
      <c r="X30" s="9"/>
      <c r="Y30" s="105"/>
    </row>
    <row r="31" spans="1:25" ht="21.6" customHeight="1">
      <c r="A31" s="355"/>
      <c r="B31" s="384"/>
      <c r="C31" s="9"/>
      <c r="D31" s="9"/>
      <c r="E31" s="105"/>
      <c r="F31" s="428"/>
      <c r="G31" s="102"/>
      <c r="H31" s="103"/>
      <c r="I31" s="47"/>
      <c r="J31" s="337"/>
      <c r="K31" s="180" t="s">
        <v>332</v>
      </c>
      <c r="L31" s="169">
        <v>15</v>
      </c>
      <c r="M31" s="47"/>
      <c r="N31" s="384"/>
      <c r="O31" s="9" t="s">
        <v>364</v>
      </c>
      <c r="P31" s="9">
        <v>30</v>
      </c>
      <c r="Q31" s="105"/>
      <c r="R31" s="337"/>
      <c r="S31" s="9"/>
      <c r="T31" s="9"/>
      <c r="U31" s="21"/>
      <c r="V31" s="337"/>
      <c r="W31" s="9"/>
      <c r="X31" s="9"/>
      <c r="Y31" s="105"/>
    </row>
    <row r="32" spans="1:25" s="43" customFormat="1" ht="21.6" customHeight="1">
      <c r="A32" s="107" t="s">
        <v>25</v>
      </c>
      <c r="B32" s="106"/>
      <c r="C32" s="9"/>
      <c r="D32" s="9"/>
      <c r="E32" s="105"/>
      <c r="F32" s="96" t="s">
        <v>25</v>
      </c>
      <c r="G32" s="9"/>
      <c r="H32" s="27"/>
      <c r="I32" s="87"/>
      <c r="J32" s="170" t="s">
        <v>25</v>
      </c>
      <c r="K32" s="9" t="s">
        <v>26</v>
      </c>
      <c r="L32" s="27" t="s">
        <v>70</v>
      </c>
      <c r="M32" s="25"/>
      <c r="N32" s="44" t="s">
        <v>25</v>
      </c>
      <c r="O32" s="9"/>
      <c r="P32" s="27"/>
      <c r="Q32" s="45"/>
      <c r="R32" s="106" t="s">
        <v>25</v>
      </c>
      <c r="S32" s="9"/>
      <c r="T32" s="27"/>
      <c r="U32" s="105"/>
      <c r="V32" s="96" t="s">
        <v>25</v>
      </c>
      <c r="W32" s="9"/>
      <c r="X32" s="27"/>
      <c r="Y32" s="87"/>
    </row>
    <row r="33" spans="1:26" ht="21.6" customHeight="1" thickBot="1">
      <c r="A33" s="68" t="s">
        <v>134</v>
      </c>
      <c r="B33" s="30" t="s">
        <v>71</v>
      </c>
      <c r="C33" s="31"/>
      <c r="D33" s="32"/>
      <c r="E33" s="33"/>
      <c r="F33" s="30"/>
      <c r="G33" s="31"/>
      <c r="H33" s="32"/>
      <c r="I33" s="33"/>
      <c r="J33" s="30" t="s">
        <v>1</v>
      </c>
      <c r="K33" s="31"/>
      <c r="L33" s="32"/>
      <c r="M33" s="33"/>
      <c r="N33" s="30" t="s">
        <v>1</v>
      </c>
      <c r="O33" s="31"/>
      <c r="P33" s="32"/>
      <c r="Q33" s="33"/>
      <c r="R33" s="30" t="s">
        <v>134</v>
      </c>
      <c r="S33" s="31"/>
      <c r="T33" s="32"/>
      <c r="U33" s="33"/>
      <c r="V33" s="97" t="s">
        <v>71</v>
      </c>
      <c r="W33" s="88"/>
      <c r="X33" s="89"/>
      <c r="Y33" s="98"/>
    </row>
    <row r="34" spans="1:26" s="24" customFormat="1" ht="21.6" customHeight="1">
      <c r="A34" s="397" t="s">
        <v>141</v>
      </c>
      <c r="B34" s="322" t="s">
        <v>142</v>
      </c>
      <c r="C34" s="323"/>
      <c r="D34" s="34"/>
      <c r="E34" s="154"/>
      <c r="F34" s="385" t="s">
        <v>142</v>
      </c>
      <c r="G34" s="323"/>
      <c r="H34" s="34"/>
      <c r="I34" s="155"/>
      <c r="J34" s="424" t="s">
        <v>142</v>
      </c>
      <c r="K34" s="425"/>
      <c r="L34" s="34"/>
      <c r="M34" s="154"/>
      <c r="N34" s="324" t="s">
        <v>142</v>
      </c>
      <c r="O34" s="325"/>
      <c r="P34" s="156"/>
      <c r="Q34" s="155"/>
      <c r="R34" s="322" t="s">
        <v>142</v>
      </c>
      <c r="S34" s="323"/>
      <c r="T34" s="34"/>
      <c r="U34" s="154"/>
      <c r="V34" s="385" t="s">
        <v>142</v>
      </c>
      <c r="W34" s="323"/>
      <c r="X34" s="34"/>
      <c r="Y34" s="155"/>
      <c r="Z34" s="158"/>
    </row>
    <row r="35" spans="1:26" ht="21.6" customHeight="1">
      <c r="A35" s="398"/>
      <c r="B35" s="326" t="s">
        <v>143</v>
      </c>
      <c r="C35" s="327"/>
      <c r="D35" s="12">
        <v>5.5</v>
      </c>
      <c r="E35" s="123">
        <v>6</v>
      </c>
      <c r="F35" s="326" t="s">
        <v>143</v>
      </c>
      <c r="G35" s="327"/>
      <c r="H35" s="12">
        <v>5.5</v>
      </c>
      <c r="I35" s="123">
        <v>6</v>
      </c>
      <c r="J35" s="420" t="s">
        <v>143</v>
      </c>
      <c r="K35" s="400"/>
      <c r="L35" s="9">
        <v>5.5</v>
      </c>
      <c r="M35" s="58"/>
      <c r="N35" s="326" t="s">
        <v>143</v>
      </c>
      <c r="O35" s="327"/>
      <c r="P35" s="9">
        <v>5.7</v>
      </c>
      <c r="Q35" s="138">
        <v>6.2</v>
      </c>
      <c r="R35" s="400" t="s">
        <v>143</v>
      </c>
      <c r="S35" s="327"/>
      <c r="T35" s="9">
        <v>5.5</v>
      </c>
      <c r="U35" s="114">
        <v>6</v>
      </c>
      <c r="V35" s="338" t="s">
        <v>143</v>
      </c>
      <c r="W35" s="339"/>
      <c r="X35" s="90">
        <v>5.5</v>
      </c>
      <c r="Y35" s="129">
        <v>6</v>
      </c>
    </row>
    <row r="36" spans="1:26" ht="21.6" customHeight="1">
      <c r="A36" s="398"/>
      <c r="B36" s="326" t="s">
        <v>144</v>
      </c>
      <c r="C36" s="327"/>
      <c r="D36" s="36">
        <v>2.8</v>
      </c>
      <c r="E36" s="115">
        <v>2.7</v>
      </c>
      <c r="F36" s="326" t="s">
        <v>144</v>
      </c>
      <c r="G36" s="327"/>
      <c r="H36" s="36">
        <v>2.5</v>
      </c>
      <c r="I36" s="115">
        <v>2.5</v>
      </c>
      <c r="J36" s="420" t="s">
        <v>144</v>
      </c>
      <c r="K36" s="400"/>
      <c r="L36" s="36">
        <v>3</v>
      </c>
      <c r="M36" s="93"/>
      <c r="N36" s="326" t="s">
        <v>144</v>
      </c>
      <c r="O36" s="327"/>
      <c r="P36" s="36">
        <v>2.7</v>
      </c>
      <c r="Q36" s="139">
        <v>2.7</v>
      </c>
      <c r="R36" s="400" t="s">
        <v>144</v>
      </c>
      <c r="S36" s="327"/>
      <c r="T36" s="36">
        <v>2.8</v>
      </c>
      <c r="U36" s="115">
        <v>2.8</v>
      </c>
      <c r="V36" s="320" t="s">
        <v>202</v>
      </c>
      <c r="W36" s="321"/>
      <c r="X36" s="91">
        <v>2.8</v>
      </c>
      <c r="Y36" s="130">
        <v>2.5</v>
      </c>
    </row>
    <row r="37" spans="1:26" ht="21.6" customHeight="1">
      <c r="A37" s="398"/>
      <c r="B37" s="333" t="s">
        <v>145</v>
      </c>
      <c r="C37" s="334"/>
      <c r="D37" s="36">
        <v>1.6</v>
      </c>
      <c r="E37" s="115">
        <v>1.5</v>
      </c>
      <c r="F37" s="333" t="s">
        <v>145</v>
      </c>
      <c r="G37" s="334"/>
      <c r="H37" s="36">
        <v>1.6</v>
      </c>
      <c r="I37" s="115">
        <v>1.5</v>
      </c>
      <c r="J37" s="333" t="s">
        <v>145</v>
      </c>
      <c r="K37" s="334"/>
      <c r="L37" s="36">
        <v>1.6</v>
      </c>
      <c r="M37" s="93"/>
      <c r="N37" s="333" t="s">
        <v>145</v>
      </c>
      <c r="O37" s="334"/>
      <c r="P37" s="36">
        <v>1.5</v>
      </c>
      <c r="Q37" s="139">
        <v>1.5</v>
      </c>
      <c r="R37" s="402" t="s">
        <v>145</v>
      </c>
      <c r="S37" s="334"/>
      <c r="T37" s="36">
        <v>1.9</v>
      </c>
      <c r="U37" s="115">
        <v>1.7</v>
      </c>
      <c r="V37" s="320" t="s">
        <v>145</v>
      </c>
      <c r="W37" s="321"/>
      <c r="X37" s="91">
        <v>1.7</v>
      </c>
      <c r="Y37" s="130">
        <v>1.6</v>
      </c>
    </row>
    <row r="38" spans="1:26" s="24" customFormat="1" ht="21.6" customHeight="1">
      <c r="A38" s="398"/>
      <c r="B38" s="330" t="s">
        <v>146</v>
      </c>
      <c r="C38" s="331"/>
      <c r="D38" s="37">
        <v>0</v>
      </c>
      <c r="E38" s="122">
        <v>0</v>
      </c>
      <c r="F38" s="330" t="s">
        <v>146</v>
      </c>
      <c r="G38" s="331"/>
      <c r="H38" s="37">
        <v>0</v>
      </c>
      <c r="I38" s="122">
        <v>0</v>
      </c>
      <c r="J38" s="330" t="s">
        <v>146</v>
      </c>
      <c r="K38" s="331"/>
      <c r="L38" s="38">
        <v>1</v>
      </c>
      <c r="M38" s="109"/>
      <c r="N38" s="326" t="s">
        <v>146</v>
      </c>
      <c r="O38" s="327"/>
      <c r="P38" s="71">
        <v>0</v>
      </c>
      <c r="Q38" s="153">
        <v>0</v>
      </c>
      <c r="R38" s="400" t="s">
        <v>146</v>
      </c>
      <c r="S38" s="327"/>
      <c r="T38" s="37">
        <v>0</v>
      </c>
      <c r="U38" s="116">
        <v>0</v>
      </c>
      <c r="V38" s="330" t="s">
        <v>146</v>
      </c>
      <c r="W38" s="331"/>
      <c r="X38" s="39">
        <v>0</v>
      </c>
      <c r="Y38" s="120">
        <v>0</v>
      </c>
    </row>
    <row r="39" spans="1:26" ht="21.6" customHeight="1" thickBot="1">
      <c r="A39" s="399"/>
      <c r="B39" s="346" t="s">
        <v>147</v>
      </c>
      <c r="C39" s="347"/>
      <c r="D39" s="51">
        <v>3</v>
      </c>
      <c r="E39" s="117">
        <v>3</v>
      </c>
      <c r="F39" s="346" t="s">
        <v>147</v>
      </c>
      <c r="G39" s="347"/>
      <c r="H39" s="51">
        <v>3</v>
      </c>
      <c r="I39" s="117">
        <v>3</v>
      </c>
      <c r="J39" s="346" t="s">
        <v>147</v>
      </c>
      <c r="K39" s="347"/>
      <c r="L39" s="51">
        <v>3</v>
      </c>
      <c r="M39" s="94"/>
      <c r="N39" s="346" t="s">
        <v>147</v>
      </c>
      <c r="O39" s="347"/>
      <c r="P39" s="51">
        <v>3</v>
      </c>
      <c r="Q39" s="140">
        <v>3</v>
      </c>
      <c r="R39" s="401" t="s">
        <v>147</v>
      </c>
      <c r="S39" s="347"/>
      <c r="T39" s="51">
        <v>3</v>
      </c>
      <c r="U39" s="117">
        <v>3</v>
      </c>
      <c r="V39" s="328" t="s">
        <v>147</v>
      </c>
      <c r="W39" s="329"/>
      <c r="X39" s="92">
        <v>3</v>
      </c>
      <c r="Y39" s="131">
        <v>3</v>
      </c>
    </row>
    <row r="40" spans="1:26" ht="21.6" customHeight="1" thickBot="1">
      <c r="A40" s="53" t="s">
        <v>148</v>
      </c>
      <c r="B40" s="393" t="s">
        <v>149</v>
      </c>
      <c r="C40" s="342"/>
      <c r="D40" s="54">
        <f xml:space="preserve"> D35*70+D36*75+D37*25+D38*60+D39*45</f>
        <v>770</v>
      </c>
      <c r="E40" s="118">
        <f xml:space="preserve"> E35*70+E36*75+E37*25+E38*60+E39*45</f>
        <v>795</v>
      </c>
      <c r="F40" s="393" t="s">
        <v>149</v>
      </c>
      <c r="G40" s="342"/>
      <c r="H40" s="54">
        <f xml:space="preserve"> H35*70+H36*75+H37*25+H38*60+H39*45</f>
        <v>747.5</v>
      </c>
      <c r="I40" s="118">
        <f xml:space="preserve"> I35*70+I36*75+I37*25+I38*60+I39*45</f>
        <v>780</v>
      </c>
      <c r="J40" s="350" t="s">
        <v>149</v>
      </c>
      <c r="K40" s="350"/>
      <c r="L40" s="69">
        <f xml:space="preserve"> L35*70+L36*75+L37*25+L38*60+L39*45</f>
        <v>845</v>
      </c>
      <c r="M40" s="69"/>
      <c r="N40" s="318" t="s">
        <v>149</v>
      </c>
      <c r="O40" s="319"/>
      <c r="P40" s="70">
        <f xml:space="preserve"> P35*70+P36*75+P37*25+P38*60+P39*45</f>
        <v>774</v>
      </c>
      <c r="Q40" s="121">
        <f xml:space="preserve"> Q35*70+Q36*75+Q37*25+Q38*60+Q39*45</f>
        <v>809</v>
      </c>
      <c r="R40" s="393" t="s">
        <v>149</v>
      </c>
      <c r="S40" s="342"/>
      <c r="T40" s="54">
        <f xml:space="preserve"> T35*70+T36*75+T37*25+T38*60+T39*45</f>
        <v>777.5</v>
      </c>
      <c r="U40" s="118">
        <f xml:space="preserve"> U35*70+U36*75+U37*25+U38*60+U39*45</f>
        <v>807.5</v>
      </c>
      <c r="V40" s="349" t="s">
        <v>149</v>
      </c>
      <c r="W40" s="350"/>
      <c r="X40" s="54">
        <f xml:space="preserve"> X35*70+X36*75+X37*25+X38*60+X39*45</f>
        <v>772.5</v>
      </c>
      <c r="Y40" s="132">
        <f xml:space="preserve"> Y35*70+Y36*75+Y37*25+Y38*60+Y39*45</f>
        <v>782.5</v>
      </c>
    </row>
    <row r="41" spans="1:26" s="5" customFormat="1" ht="25.8" customHeight="1">
      <c r="A41" s="213" t="s">
        <v>483</v>
      </c>
      <c r="B41" s="213"/>
      <c r="C41" s="213"/>
      <c r="D41" s="213"/>
      <c r="E41" s="213"/>
      <c r="F41" s="222"/>
      <c r="G41" s="222"/>
      <c r="H41" s="214"/>
      <c r="I41" s="214"/>
      <c r="J41" s="214"/>
      <c r="K41" s="214"/>
      <c r="L41" s="214"/>
      <c r="M41" s="214"/>
      <c r="N41" s="223"/>
      <c r="O41" s="222"/>
      <c r="P41" s="222"/>
      <c r="Q41" s="42"/>
      <c r="R41" s="222"/>
      <c r="S41" s="42"/>
      <c r="T41" s="42"/>
      <c r="U41" s="42"/>
    </row>
    <row r="42" spans="1:26" s="5" customFormat="1" ht="25.8" customHeight="1">
      <c r="A42" s="215" t="s">
        <v>478</v>
      </c>
      <c r="B42" s="215"/>
      <c r="C42" s="215"/>
      <c r="D42" s="215"/>
      <c r="E42" s="215"/>
      <c r="F42" s="215"/>
      <c r="G42" s="215"/>
      <c r="H42" s="215"/>
      <c r="I42" s="215"/>
      <c r="J42" s="215"/>
      <c r="K42" s="215"/>
      <c r="L42" s="215"/>
      <c r="M42" s="215"/>
      <c r="N42" s="215"/>
      <c r="O42" s="215"/>
      <c r="P42" s="215"/>
      <c r="Q42" s="215"/>
      <c r="R42" s="215"/>
      <c r="S42" s="215"/>
      <c r="T42" s="215"/>
      <c r="U42" s="215"/>
    </row>
    <row r="43" spans="1:26" s="5" customFormat="1" ht="25.8" customHeight="1">
      <c r="A43" s="215" t="s">
        <v>484</v>
      </c>
      <c r="B43" s="215"/>
      <c r="C43" s="215"/>
      <c r="D43" s="215"/>
      <c r="E43" s="215"/>
      <c r="F43" s="215"/>
      <c r="G43" s="215"/>
      <c r="H43" s="215"/>
      <c r="I43" s="215"/>
      <c r="J43" s="215"/>
      <c r="K43" s="215"/>
      <c r="L43" s="215"/>
      <c r="M43" s="215"/>
      <c r="N43" s="215"/>
      <c r="O43" s="215"/>
      <c r="P43" s="215"/>
      <c r="Q43" s="215"/>
      <c r="R43" s="215"/>
      <c r="S43" s="215"/>
      <c r="T43" s="215"/>
      <c r="U43" s="215"/>
    </row>
    <row r="44" spans="1:26" s="42" customFormat="1" ht="25.8" customHeight="1">
      <c r="A44" s="215" t="s">
        <v>486</v>
      </c>
      <c r="B44" s="215"/>
      <c r="C44" s="215"/>
      <c r="D44" s="215"/>
      <c r="E44" s="215"/>
      <c r="F44" s="215"/>
      <c r="G44" s="215"/>
      <c r="H44" s="215"/>
      <c r="I44" s="215"/>
      <c r="J44" s="215"/>
      <c r="K44" s="215"/>
      <c r="L44" s="215"/>
      <c r="M44" s="215"/>
      <c r="N44" s="215"/>
      <c r="O44" s="215"/>
      <c r="P44" s="215"/>
      <c r="Q44" s="215"/>
      <c r="R44" s="215"/>
      <c r="S44" s="215"/>
      <c r="T44" s="215"/>
      <c r="U44" s="215"/>
    </row>
    <row r="45" spans="1:26" ht="33">
      <c r="A45" s="224" t="s">
        <v>485</v>
      </c>
      <c r="B45" s="225"/>
      <c r="C45" s="225"/>
      <c r="D45" s="225"/>
      <c r="E45" s="225"/>
      <c r="F45" s="225"/>
      <c r="G45" s="225"/>
      <c r="H45" s="225"/>
      <c r="I45" s="225"/>
      <c r="J45" s="225"/>
      <c r="K45" s="225"/>
      <c r="L45" s="225"/>
      <c r="M45" s="225"/>
      <c r="N45" s="225"/>
      <c r="O45" s="225"/>
      <c r="P45" s="225"/>
      <c r="Q45"/>
      <c r="R45"/>
      <c r="S45"/>
      <c r="T45"/>
      <c r="U45"/>
      <c r="V45"/>
      <c r="W45"/>
      <c r="X45"/>
      <c r="Y45"/>
    </row>
  </sheetData>
  <mergeCells count="101">
    <mergeCell ref="A1:U1"/>
    <mergeCell ref="D2:G2"/>
    <mergeCell ref="O2:U2"/>
    <mergeCell ref="B3:E3"/>
    <mergeCell ref="F3:I3"/>
    <mergeCell ref="J3:M3"/>
    <mergeCell ref="N3:Q3"/>
    <mergeCell ref="R3:U3"/>
    <mergeCell ref="H2:M2"/>
    <mergeCell ref="G18:G21"/>
    <mergeCell ref="F12:F16"/>
    <mergeCell ref="A17:A21"/>
    <mergeCell ref="B17:B21"/>
    <mergeCell ref="F17:F21"/>
    <mergeCell ref="J12:J16"/>
    <mergeCell ref="R5:R6"/>
    <mergeCell ref="N7:N11"/>
    <mergeCell ref="R7:R11"/>
    <mergeCell ref="N12:N16"/>
    <mergeCell ref="R12:R16"/>
    <mergeCell ref="J5:J6"/>
    <mergeCell ref="N5:N6"/>
    <mergeCell ref="A7:A11"/>
    <mergeCell ref="B7:B11"/>
    <mergeCell ref="F7:F11"/>
    <mergeCell ref="J7:J11"/>
    <mergeCell ref="B5:B6"/>
    <mergeCell ref="A5:A6"/>
    <mergeCell ref="F5:F6"/>
    <mergeCell ref="F27:F31"/>
    <mergeCell ref="B22:B26"/>
    <mergeCell ref="F22:F26"/>
    <mergeCell ref="A27:A31"/>
    <mergeCell ref="B27:B31"/>
    <mergeCell ref="A22:A26"/>
    <mergeCell ref="A12:A16"/>
    <mergeCell ref="B12:B16"/>
    <mergeCell ref="C18:C21"/>
    <mergeCell ref="R17:R21"/>
    <mergeCell ref="O18:O21"/>
    <mergeCell ref="N17:N21"/>
    <mergeCell ref="J22:J26"/>
    <mergeCell ref="N34:O34"/>
    <mergeCell ref="R34:S34"/>
    <mergeCell ref="J27:J31"/>
    <mergeCell ref="N35:O35"/>
    <mergeCell ref="J36:K36"/>
    <mergeCell ref="J17:J21"/>
    <mergeCell ref="R35:S35"/>
    <mergeCell ref="J34:K34"/>
    <mergeCell ref="K18:K21"/>
    <mergeCell ref="A34:A39"/>
    <mergeCell ref="B34:C34"/>
    <mergeCell ref="B39:C39"/>
    <mergeCell ref="B35:C35"/>
    <mergeCell ref="B37:C37"/>
    <mergeCell ref="N39:O39"/>
    <mergeCell ref="F35:G35"/>
    <mergeCell ref="B38:C38"/>
    <mergeCell ref="F37:G37"/>
    <mergeCell ref="F38:G38"/>
    <mergeCell ref="J35:K35"/>
    <mergeCell ref="N37:O37"/>
    <mergeCell ref="F39:G39"/>
    <mergeCell ref="J39:K39"/>
    <mergeCell ref="B36:C36"/>
    <mergeCell ref="F36:G36"/>
    <mergeCell ref="F34:G34"/>
    <mergeCell ref="V3:Y3"/>
    <mergeCell ref="V5:V6"/>
    <mergeCell ref="V7:V11"/>
    <mergeCell ref="V12:V16"/>
    <mergeCell ref="V17:V21"/>
    <mergeCell ref="W18:W21"/>
    <mergeCell ref="N40:O40"/>
    <mergeCell ref="R40:S40"/>
    <mergeCell ref="B40:C40"/>
    <mergeCell ref="F40:G40"/>
    <mergeCell ref="J40:K40"/>
    <mergeCell ref="J38:K38"/>
    <mergeCell ref="N38:O38"/>
    <mergeCell ref="J37:K37"/>
    <mergeCell ref="R39:S39"/>
    <mergeCell ref="R37:S37"/>
    <mergeCell ref="N36:O36"/>
    <mergeCell ref="R36:S36"/>
    <mergeCell ref="R38:S38"/>
    <mergeCell ref="S18:S21"/>
    <mergeCell ref="N22:N26"/>
    <mergeCell ref="R22:R26"/>
    <mergeCell ref="N27:N31"/>
    <mergeCell ref="R27:R31"/>
    <mergeCell ref="V37:W37"/>
    <mergeCell ref="V38:W38"/>
    <mergeCell ref="V39:W39"/>
    <mergeCell ref="V40:W40"/>
    <mergeCell ref="V22:V26"/>
    <mergeCell ref="V27:V31"/>
    <mergeCell ref="V34:W34"/>
    <mergeCell ref="V35:W35"/>
    <mergeCell ref="V36:W36"/>
  </mergeCells>
  <phoneticPr fontId="2" type="noConversion"/>
  <conditionalFormatting sqref="K31 K29">
    <cfRule type="containsText" dxfId="0" priority="1" stopIfTrue="1" operator="containsText" text="炸">
      <formula>NOT(ISERROR(SEARCH("炸",K29)))</formula>
    </cfRule>
  </conditionalFormatting>
  <printOptions horizontalCentered="1" verticalCentered="1"/>
  <pageMargins left="0.15748031496062992" right="0.15748031496062992" top="0.19685039370078741" bottom="0.19685039370078741" header="0.11811023622047245" footer="0.11811023622047245"/>
  <pageSetup paperSize="9" scale="5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defaultRowHeight="16.2"/>
  <sheetData/>
  <phoneticPr fontId="2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defaultRowHeight="16.2"/>
  <sheetData/>
  <phoneticPr fontId="2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defaultRowHeight="16.2"/>
  <sheetData/>
  <phoneticPr fontId="2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Y46"/>
  <sheetViews>
    <sheetView view="pageBreakPreview" zoomScale="60" zoomScaleNormal="80" workbookViewId="0">
      <selection activeCell="F7" sqref="F7:F11"/>
    </sheetView>
  </sheetViews>
  <sheetFormatPr defaultRowHeight="19.8"/>
  <cols>
    <col min="1" max="1" width="8.88671875" style="24" customWidth="1"/>
    <col min="2" max="2" width="11.21875" style="24" customWidth="1"/>
    <col min="3" max="3" width="12.6640625" style="24" customWidth="1"/>
    <col min="4" max="5" width="8.88671875" style="24" customWidth="1"/>
    <col min="6" max="6" width="10.44140625" style="24" customWidth="1"/>
    <col min="7" max="7" width="16" style="24" customWidth="1"/>
    <col min="8" max="9" width="8.88671875" style="24" customWidth="1"/>
    <col min="10" max="10" width="10.109375" style="24" customWidth="1"/>
    <col min="11" max="11" width="14.21875" style="24" customWidth="1"/>
    <col min="12" max="13" width="8.88671875" style="24" customWidth="1"/>
    <col min="14" max="14" width="10.109375" style="24" customWidth="1"/>
    <col min="15" max="15" width="14.44140625" style="24" customWidth="1"/>
    <col min="16" max="17" width="8.88671875" style="24" customWidth="1"/>
    <col min="18" max="18" width="10.109375" style="24" customWidth="1"/>
    <col min="19" max="19" width="17.21875" style="24" customWidth="1"/>
    <col min="20" max="20" width="8.88671875" style="24" customWidth="1"/>
    <col min="21" max="21" width="8.44140625" style="24" customWidth="1"/>
  </cols>
  <sheetData>
    <row r="1" spans="1:21" s="1" customFormat="1" ht="28.5" customHeight="1">
      <c r="A1" s="363" t="s">
        <v>243</v>
      </c>
      <c r="B1" s="363"/>
      <c r="C1" s="363"/>
      <c r="D1" s="363"/>
      <c r="E1" s="363"/>
      <c r="F1" s="363"/>
      <c r="G1" s="363"/>
      <c r="H1" s="363"/>
      <c r="I1" s="363"/>
      <c r="J1" s="363"/>
      <c r="K1" s="363"/>
      <c r="L1" s="363"/>
      <c r="M1" s="363"/>
      <c r="N1" s="363"/>
      <c r="O1" s="363"/>
      <c r="P1" s="363"/>
      <c r="Q1" s="363"/>
      <c r="R1" s="363"/>
      <c r="S1" s="363"/>
      <c r="T1" s="363"/>
      <c r="U1" s="363"/>
    </row>
    <row r="2" spans="1:21" s="1" customFormat="1" ht="20.399999999999999" thickBot="1">
      <c r="A2" s="2" t="s">
        <v>96</v>
      </c>
      <c r="B2" s="182"/>
      <c r="C2" s="182"/>
      <c r="D2" s="363" t="s">
        <v>6</v>
      </c>
      <c r="E2" s="363"/>
      <c r="F2" s="363"/>
      <c r="G2" s="363"/>
      <c r="H2" s="183" t="s">
        <v>97</v>
      </c>
      <c r="I2" s="183"/>
      <c r="J2" s="3"/>
      <c r="K2" s="3"/>
      <c r="L2" s="3"/>
      <c r="M2" s="3"/>
      <c r="N2" s="6"/>
      <c r="O2" s="374" t="s">
        <v>98</v>
      </c>
      <c r="P2" s="374"/>
      <c r="Q2" s="374"/>
      <c r="R2" s="374"/>
      <c r="S2" s="374"/>
      <c r="T2" s="374"/>
      <c r="U2" s="374"/>
    </row>
    <row r="3" spans="1:21" s="43" customFormat="1" ht="19.95" customHeight="1">
      <c r="A3" s="16" t="s">
        <v>4</v>
      </c>
      <c r="B3" s="367" t="s">
        <v>287</v>
      </c>
      <c r="C3" s="368"/>
      <c r="D3" s="368"/>
      <c r="E3" s="369"/>
      <c r="F3" s="371" t="s">
        <v>288</v>
      </c>
      <c r="G3" s="368"/>
      <c r="H3" s="368"/>
      <c r="I3" s="369"/>
      <c r="J3" s="371" t="s">
        <v>289</v>
      </c>
      <c r="K3" s="368"/>
      <c r="L3" s="368"/>
      <c r="M3" s="372"/>
      <c r="N3" s="367" t="s">
        <v>290</v>
      </c>
      <c r="O3" s="368"/>
      <c r="P3" s="368"/>
      <c r="Q3" s="369"/>
      <c r="R3" s="367" t="s">
        <v>195</v>
      </c>
      <c r="S3" s="368"/>
      <c r="T3" s="368"/>
      <c r="U3" s="369"/>
    </row>
    <row r="4" spans="1:21" s="43" customFormat="1" ht="19.95" customHeight="1">
      <c r="A4" s="17" t="s">
        <v>99</v>
      </c>
      <c r="B4" s="18" t="s">
        <v>100</v>
      </c>
      <c r="C4" s="176" t="s">
        <v>101</v>
      </c>
      <c r="D4" s="19" t="s">
        <v>102</v>
      </c>
      <c r="E4" s="20" t="s">
        <v>2</v>
      </c>
      <c r="F4" s="57" t="s">
        <v>100</v>
      </c>
      <c r="G4" s="176" t="s">
        <v>101</v>
      </c>
      <c r="H4" s="19" t="s">
        <v>102</v>
      </c>
      <c r="I4" s="20" t="s">
        <v>2</v>
      </c>
      <c r="J4" s="57" t="s">
        <v>103</v>
      </c>
      <c r="K4" s="11" t="s">
        <v>101</v>
      </c>
      <c r="L4" s="19" t="s">
        <v>102</v>
      </c>
      <c r="M4" s="58" t="s">
        <v>2</v>
      </c>
      <c r="N4" s="18" t="s">
        <v>100</v>
      </c>
      <c r="O4" s="176" t="s">
        <v>101</v>
      </c>
      <c r="P4" s="19" t="s">
        <v>102</v>
      </c>
      <c r="Q4" s="20" t="s">
        <v>2</v>
      </c>
      <c r="R4" s="18" t="s">
        <v>100</v>
      </c>
      <c r="S4" s="11" t="s">
        <v>101</v>
      </c>
      <c r="T4" s="19" t="s">
        <v>102</v>
      </c>
      <c r="U4" s="20" t="s">
        <v>2</v>
      </c>
    </row>
    <row r="5" spans="1:21" s="43" customFormat="1" ht="20.399999999999999" customHeight="1">
      <c r="A5" s="435" t="s">
        <v>104</v>
      </c>
      <c r="B5" s="365" t="s">
        <v>30</v>
      </c>
      <c r="C5" s="203" t="s">
        <v>434</v>
      </c>
      <c r="D5" s="203">
        <v>90</v>
      </c>
      <c r="E5" s="105"/>
      <c r="F5" s="437" t="s">
        <v>72</v>
      </c>
      <c r="G5" s="176" t="s">
        <v>293</v>
      </c>
      <c r="H5" s="176">
        <v>100</v>
      </c>
      <c r="I5" s="105"/>
      <c r="J5" s="377" t="s">
        <v>135</v>
      </c>
      <c r="K5" s="11" t="s">
        <v>28</v>
      </c>
      <c r="L5" s="11">
        <v>200</v>
      </c>
      <c r="M5" s="25"/>
      <c r="N5" s="365" t="s">
        <v>29</v>
      </c>
      <c r="O5" s="176" t="s">
        <v>293</v>
      </c>
      <c r="P5" s="176">
        <v>110</v>
      </c>
      <c r="Q5" s="105"/>
      <c r="R5" s="365"/>
      <c r="S5" s="142"/>
      <c r="T5" s="142"/>
      <c r="U5" s="21"/>
    </row>
    <row r="6" spans="1:21" s="43" customFormat="1" ht="20.399999999999999" customHeight="1">
      <c r="A6" s="435"/>
      <c r="B6" s="366"/>
      <c r="C6" s="203" t="s">
        <v>435</v>
      </c>
      <c r="D6" s="203">
        <v>20</v>
      </c>
      <c r="E6" s="105"/>
      <c r="F6" s="437"/>
      <c r="G6" s="176" t="s">
        <v>294</v>
      </c>
      <c r="H6" s="176">
        <v>10</v>
      </c>
      <c r="I6" s="105"/>
      <c r="J6" s="378"/>
      <c r="K6" s="11"/>
      <c r="L6" s="11"/>
      <c r="M6" s="25"/>
      <c r="N6" s="366"/>
      <c r="O6" s="176"/>
      <c r="P6" s="176"/>
      <c r="Q6" s="105"/>
      <c r="R6" s="366"/>
      <c r="S6" s="142"/>
      <c r="T6" s="142"/>
      <c r="U6" s="21"/>
    </row>
    <row r="7" spans="1:21" s="43" customFormat="1" ht="20.399999999999999" customHeight="1">
      <c r="A7" s="418" t="s">
        <v>31</v>
      </c>
      <c r="B7" s="376" t="s">
        <v>219</v>
      </c>
      <c r="C7" s="46" t="s">
        <v>218</v>
      </c>
      <c r="D7" s="108">
        <v>35</v>
      </c>
      <c r="E7" s="105"/>
      <c r="F7" s="436" t="s">
        <v>347</v>
      </c>
      <c r="G7" s="174" t="s">
        <v>345</v>
      </c>
      <c r="H7" s="22">
        <v>100</v>
      </c>
      <c r="I7" s="105"/>
      <c r="J7" s="379" t="s">
        <v>194</v>
      </c>
      <c r="K7" s="46" t="s">
        <v>84</v>
      </c>
      <c r="L7" s="9">
        <v>85</v>
      </c>
      <c r="M7" s="25"/>
      <c r="N7" s="376" t="s">
        <v>137</v>
      </c>
      <c r="O7" s="46" t="s">
        <v>138</v>
      </c>
      <c r="P7" s="176">
        <v>90</v>
      </c>
      <c r="Q7" s="105"/>
      <c r="R7" s="335" t="s">
        <v>292</v>
      </c>
      <c r="S7" s="46"/>
      <c r="T7" s="108"/>
      <c r="U7" s="21"/>
    </row>
    <row r="8" spans="1:21" s="43" customFormat="1" ht="20.399999999999999" customHeight="1">
      <c r="A8" s="419"/>
      <c r="B8" s="376"/>
      <c r="C8" s="46" t="s">
        <v>37</v>
      </c>
      <c r="D8" s="108">
        <v>40</v>
      </c>
      <c r="E8" s="47"/>
      <c r="F8" s="436"/>
      <c r="G8" s="12" t="s">
        <v>110</v>
      </c>
      <c r="H8" s="12">
        <v>1</v>
      </c>
      <c r="I8" s="47"/>
      <c r="J8" s="380"/>
      <c r="K8" s="176" t="s">
        <v>216</v>
      </c>
      <c r="L8" s="9">
        <v>40</v>
      </c>
      <c r="M8" s="25"/>
      <c r="N8" s="376"/>
      <c r="O8" s="9" t="s">
        <v>78</v>
      </c>
      <c r="P8" s="9">
        <v>1</v>
      </c>
      <c r="Q8" s="105"/>
      <c r="R8" s="336"/>
      <c r="S8" s="46"/>
      <c r="T8" s="108"/>
      <c r="U8" s="21"/>
    </row>
    <row r="9" spans="1:21" s="43" customFormat="1" ht="20.399999999999999" customHeight="1">
      <c r="A9" s="419"/>
      <c r="B9" s="376"/>
      <c r="C9" s="9" t="s">
        <v>32</v>
      </c>
      <c r="D9" s="108">
        <v>20</v>
      </c>
      <c r="E9" s="47"/>
      <c r="F9" s="436"/>
      <c r="G9" s="9" t="s">
        <v>346</v>
      </c>
      <c r="H9" s="9">
        <v>2</v>
      </c>
      <c r="I9" s="47"/>
      <c r="J9" s="380"/>
      <c r="K9" s="9" t="s">
        <v>39</v>
      </c>
      <c r="L9" s="9">
        <v>10</v>
      </c>
      <c r="M9" s="58"/>
      <c r="N9" s="376"/>
      <c r="O9" s="9"/>
      <c r="P9" s="9"/>
      <c r="Q9" s="20"/>
      <c r="R9" s="336"/>
      <c r="S9" s="9"/>
      <c r="T9" s="108"/>
      <c r="U9" s="21"/>
    </row>
    <row r="10" spans="1:21" s="43" customFormat="1" ht="20.399999999999999" customHeight="1">
      <c r="A10" s="419"/>
      <c r="B10" s="376"/>
      <c r="C10" s="9" t="s">
        <v>110</v>
      </c>
      <c r="D10" s="9">
        <v>1</v>
      </c>
      <c r="E10" s="47"/>
      <c r="F10" s="436"/>
      <c r="G10" s="12"/>
      <c r="H10" s="12"/>
      <c r="I10" s="47"/>
      <c r="J10" s="380"/>
      <c r="K10" s="11"/>
      <c r="L10" s="11"/>
      <c r="M10" s="25"/>
      <c r="N10" s="376"/>
      <c r="O10" s="9"/>
      <c r="P10" s="176"/>
      <c r="Q10" s="105"/>
      <c r="R10" s="336"/>
      <c r="S10" s="9"/>
      <c r="T10" s="9"/>
      <c r="U10" s="21"/>
    </row>
    <row r="11" spans="1:21" s="43" customFormat="1" ht="20.399999999999999" customHeight="1">
      <c r="A11" s="419"/>
      <c r="B11" s="376"/>
      <c r="C11" s="9"/>
      <c r="D11" s="9"/>
      <c r="E11" s="47"/>
      <c r="F11" s="436"/>
      <c r="G11" s="9"/>
      <c r="H11" s="9"/>
      <c r="I11" s="47"/>
      <c r="J11" s="381"/>
      <c r="K11" s="9"/>
      <c r="L11" s="11"/>
      <c r="M11" s="25"/>
      <c r="N11" s="376"/>
      <c r="O11" s="9"/>
      <c r="P11" s="176"/>
      <c r="Q11" s="105"/>
      <c r="R11" s="337"/>
      <c r="S11" s="9"/>
      <c r="T11" s="9"/>
      <c r="U11" s="21"/>
    </row>
    <row r="12" spans="1:21" s="43" customFormat="1" ht="20.399999999999999" customHeight="1">
      <c r="A12" s="418" t="s">
        <v>43</v>
      </c>
      <c r="B12" s="376" t="s">
        <v>371</v>
      </c>
      <c r="C12" s="9" t="s">
        <v>84</v>
      </c>
      <c r="D12" s="9">
        <v>10</v>
      </c>
      <c r="E12" s="47"/>
      <c r="F12" s="436" t="s">
        <v>348</v>
      </c>
      <c r="G12" s="202" t="s">
        <v>326</v>
      </c>
      <c r="H12" s="9">
        <v>15</v>
      </c>
      <c r="I12" s="105"/>
      <c r="J12" s="379" t="s">
        <v>433</v>
      </c>
      <c r="K12" s="176" t="s">
        <v>349</v>
      </c>
      <c r="L12" s="176">
        <v>40</v>
      </c>
      <c r="M12" s="25"/>
      <c r="N12" s="335" t="s">
        <v>352</v>
      </c>
      <c r="O12" s="9" t="s">
        <v>353</v>
      </c>
      <c r="P12" s="176">
        <v>50</v>
      </c>
      <c r="Q12" s="105"/>
      <c r="R12" s="335"/>
      <c r="S12" s="46"/>
      <c r="T12" s="9"/>
      <c r="U12" s="21"/>
    </row>
    <row r="13" spans="1:21" s="43" customFormat="1" ht="20.399999999999999" customHeight="1">
      <c r="A13" s="419"/>
      <c r="B13" s="376"/>
      <c r="C13" s="9" t="s">
        <v>351</v>
      </c>
      <c r="D13" s="9">
        <v>20</v>
      </c>
      <c r="E13" s="47"/>
      <c r="F13" s="436"/>
      <c r="G13" s="171" t="s">
        <v>437</v>
      </c>
      <c r="H13" s="176">
        <v>15</v>
      </c>
      <c r="I13" s="47"/>
      <c r="J13" s="380"/>
      <c r="K13" s="176"/>
      <c r="L13" s="176"/>
      <c r="M13" s="25"/>
      <c r="N13" s="336"/>
      <c r="O13" s="9" t="s">
        <v>354</v>
      </c>
      <c r="P13" s="176">
        <v>30</v>
      </c>
      <c r="Q13" s="105"/>
      <c r="R13" s="336"/>
      <c r="S13" s="60"/>
      <c r="T13" s="9"/>
      <c r="U13" s="21"/>
    </row>
    <row r="14" spans="1:21" s="43" customFormat="1" ht="20.399999999999999" customHeight="1">
      <c r="A14" s="419"/>
      <c r="B14" s="376"/>
      <c r="C14" s="9" t="s">
        <v>372</v>
      </c>
      <c r="D14" s="9">
        <v>10</v>
      </c>
      <c r="E14" s="47"/>
      <c r="F14" s="436"/>
      <c r="G14" s="173" t="s">
        <v>366</v>
      </c>
      <c r="H14" s="9">
        <v>40</v>
      </c>
      <c r="I14" s="47"/>
      <c r="J14" s="380"/>
      <c r="K14" s="174"/>
      <c r="L14" s="15"/>
      <c r="M14" s="25"/>
      <c r="N14" s="336"/>
      <c r="O14" s="9" t="s">
        <v>355</v>
      </c>
      <c r="P14" s="9">
        <v>20</v>
      </c>
      <c r="Q14" s="105"/>
      <c r="R14" s="336"/>
      <c r="S14" s="9"/>
      <c r="T14" s="27"/>
      <c r="U14" s="21"/>
    </row>
    <row r="15" spans="1:21" s="43" customFormat="1" ht="20.399999999999999" customHeight="1">
      <c r="A15" s="419"/>
      <c r="B15" s="376"/>
      <c r="C15" s="185" t="s">
        <v>193</v>
      </c>
      <c r="D15" s="9">
        <v>50</v>
      </c>
      <c r="E15" s="47"/>
      <c r="F15" s="436"/>
      <c r="G15" s="173" t="s">
        <v>367</v>
      </c>
      <c r="H15" s="9">
        <v>10</v>
      </c>
      <c r="I15" s="47"/>
      <c r="J15" s="380"/>
      <c r="K15" s="174"/>
      <c r="L15" s="15"/>
      <c r="M15" s="25"/>
      <c r="N15" s="336"/>
      <c r="O15" s="71" t="s">
        <v>356</v>
      </c>
      <c r="P15" s="71">
        <v>5</v>
      </c>
      <c r="Q15" s="105"/>
      <c r="R15" s="336"/>
      <c r="S15" s="9"/>
      <c r="T15" s="9"/>
      <c r="U15" s="21"/>
    </row>
    <row r="16" spans="1:21" s="43" customFormat="1" ht="20.399999999999999" customHeight="1">
      <c r="A16" s="419"/>
      <c r="B16" s="376"/>
      <c r="C16" s="185"/>
      <c r="D16" s="9"/>
      <c r="E16" s="47"/>
      <c r="F16" s="436"/>
      <c r="G16" s="173"/>
      <c r="H16" s="9"/>
      <c r="I16" s="47"/>
      <c r="J16" s="381"/>
      <c r="K16" s="176"/>
      <c r="L16" s="176"/>
      <c r="M16" s="25"/>
      <c r="N16" s="337"/>
      <c r="O16" s="10"/>
      <c r="P16" s="10"/>
      <c r="Q16" s="105"/>
      <c r="R16" s="337"/>
      <c r="S16" s="9"/>
      <c r="T16" s="27"/>
      <c r="U16" s="21"/>
    </row>
    <row r="17" spans="1:21" s="43" customFormat="1" ht="20.399999999999999" customHeight="1">
      <c r="A17" s="418" t="s">
        <v>52</v>
      </c>
      <c r="B17" s="359" t="s">
        <v>53</v>
      </c>
      <c r="C17" s="9" t="s">
        <v>56</v>
      </c>
      <c r="D17" s="9">
        <v>100</v>
      </c>
      <c r="E17" s="105"/>
      <c r="F17" s="438" t="s">
        <v>53</v>
      </c>
      <c r="G17" s="9" t="s">
        <v>54</v>
      </c>
      <c r="H17" s="176">
        <v>100</v>
      </c>
      <c r="I17" s="105"/>
      <c r="J17" s="389" t="s">
        <v>55</v>
      </c>
      <c r="K17" s="9" t="s">
        <v>56</v>
      </c>
      <c r="L17" s="9">
        <v>100</v>
      </c>
      <c r="M17" s="25"/>
      <c r="N17" s="359" t="s">
        <v>53</v>
      </c>
      <c r="O17" s="9" t="s">
        <v>54</v>
      </c>
      <c r="P17" s="176">
        <v>100</v>
      </c>
      <c r="Q17" s="105"/>
      <c r="R17" s="439"/>
      <c r="S17" s="181"/>
      <c r="T17" s="181"/>
      <c r="U17" s="21"/>
    </row>
    <row r="18" spans="1:21" s="43" customFormat="1" ht="20.399999999999999" customHeight="1">
      <c r="A18" s="419"/>
      <c r="B18" s="359"/>
      <c r="C18" s="442" t="s">
        <v>58</v>
      </c>
      <c r="D18" s="9"/>
      <c r="E18" s="105"/>
      <c r="F18" s="438"/>
      <c r="G18" s="442" t="s">
        <v>57</v>
      </c>
      <c r="H18" s="9"/>
      <c r="I18" s="105"/>
      <c r="J18" s="390"/>
      <c r="K18" s="351" t="s">
        <v>58</v>
      </c>
      <c r="L18" s="9"/>
      <c r="M18" s="25"/>
      <c r="N18" s="359"/>
      <c r="O18" s="351" t="s">
        <v>57</v>
      </c>
      <c r="P18" s="9"/>
      <c r="Q18" s="105"/>
      <c r="R18" s="440"/>
      <c r="S18" s="181"/>
      <c r="T18" s="181"/>
      <c r="U18" s="21"/>
    </row>
    <row r="19" spans="1:21" s="43" customFormat="1" ht="20.399999999999999" customHeight="1">
      <c r="A19" s="419"/>
      <c r="B19" s="359"/>
      <c r="C19" s="442"/>
      <c r="D19" s="9"/>
      <c r="E19" s="105"/>
      <c r="F19" s="438"/>
      <c r="G19" s="442"/>
      <c r="H19" s="9"/>
      <c r="I19" s="105"/>
      <c r="J19" s="390"/>
      <c r="K19" s="352"/>
      <c r="L19" s="9"/>
      <c r="M19" s="25"/>
      <c r="N19" s="359"/>
      <c r="O19" s="352"/>
      <c r="P19" s="9"/>
      <c r="Q19" s="105"/>
      <c r="R19" s="440"/>
      <c r="S19" s="181"/>
      <c r="T19" s="181"/>
      <c r="U19" s="21"/>
    </row>
    <row r="20" spans="1:21" s="43" customFormat="1" ht="20.399999999999999" customHeight="1">
      <c r="A20" s="419"/>
      <c r="B20" s="359"/>
      <c r="C20" s="442"/>
      <c r="D20" s="9"/>
      <c r="E20" s="105"/>
      <c r="F20" s="438"/>
      <c r="G20" s="442"/>
      <c r="H20" s="176"/>
      <c r="I20" s="105"/>
      <c r="J20" s="390"/>
      <c r="K20" s="352"/>
      <c r="L20" s="9"/>
      <c r="M20" s="25"/>
      <c r="N20" s="359"/>
      <c r="O20" s="352"/>
      <c r="P20" s="176"/>
      <c r="Q20" s="105"/>
      <c r="R20" s="440"/>
      <c r="S20" s="181"/>
      <c r="T20" s="181"/>
      <c r="U20" s="21"/>
    </row>
    <row r="21" spans="1:21" s="43" customFormat="1" ht="20.399999999999999" customHeight="1">
      <c r="A21" s="419"/>
      <c r="B21" s="359"/>
      <c r="C21" s="442"/>
      <c r="D21" s="9"/>
      <c r="E21" s="105"/>
      <c r="F21" s="438"/>
      <c r="G21" s="442"/>
      <c r="H21" s="176"/>
      <c r="I21" s="105"/>
      <c r="J21" s="391"/>
      <c r="K21" s="353"/>
      <c r="L21" s="9"/>
      <c r="M21" s="25"/>
      <c r="N21" s="359"/>
      <c r="O21" s="353"/>
      <c r="P21" s="176"/>
      <c r="Q21" s="105"/>
      <c r="R21" s="441"/>
      <c r="S21" s="181"/>
      <c r="T21" s="181"/>
      <c r="U21" s="21"/>
    </row>
    <row r="22" spans="1:21" s="43" customFormat="1" ht="20.399999999999999" customHeight="1">
      <c r="A22" s="418" t="s">
        <v>59</v>
      </c>
      <c r="B22" s="335"/>
      <c r="C22" s="9"/>
      <c r="D22" s="190"/>
      <c r="E22" s="47"/>
      <c r="F22" s="335"/>
      <c r="G22" s="9"/>
      <c r="H22" s="190"/>
      <c r="I22" s="47"/>
      <c r="J22" s="335"/>
      <c r="K22" s="9"/>
      <c r="L22" s="190"/>
      <c r="M22" s="47"/>
      <c r="N22" s="335"/>
      <c r="O22" s="9"/>
      <c r="P22" s="190"/>
      <c r="Q22" s="47"/>
      <c r="R22" s="382"/>
      <c r="S22" s="9"/>
      <c r="T22" s="9"/>
      <c r="U22" s="21"/>
    </row>
    <row r="23" spans="1:21" s="43" customFormat="1" ht="20.399999999999999" customHeight="1">
      <c r="A23" s="419"/>
      <c r="B23" s="336"/>
      <c r="C23" s="9"/>
      <c r="D23" s="9"/>
      <c r="E23" s="47"/>
      <c r="F23" s="336"/>
      <c r="G23" s="9"/>
      <c r="H23" s="9"/>
      <c r="I23" s="47"/>
      <c r="J23" s="336"/>
      <c r="K23" s="9"/>
      <c r="L23" s="9"/>
      <c r="M23" s="47"/>
      <c r="N23" s="336"/>
      <c r="O23" s="9"/>
      <c r="P23" s="9"/>
      <c r="Q23" s="47"/>
      <c r="R23" s="383"/>
      <c r="S23" s="9"/>
      <c r="T23" s="9"/>
      <c r="U23" s="21"/>
    </row>
    <row r="24" spans="1:21" s="43" customFormat="1" ht="20.399999999999999" customHeight="1">
      <c r="A24" s="419"/>
      <c r="B24" s="336"/>
      <c r="C24" s="10"/>
      <c r="D24" s="9"/>
      <c r="E24" s="47"/>
      <c r="F24" s="336"/>
      <c r="G24" s="10"/>
      <c r="H24" s="9"/>
      <c r="I24" s="47"/>
      <c r="J24" s="336"/>
      <c r="K24" s="10"/>
      <c r="L24" s="9"/>
      <c r="M24" s="47"/>
      <c r="N24" s="336"/>
      <c r="O24" s="10"/>
      <c r="P24" s="9"/>
      <c r="Q24" s="47"/>
      <c r="R24" s="383"/>
      <c r="S24" s="9"/>
      <c r="T24" s="9"/>
      <c r="U24" s="21"/>
    </row>
    <row r="25" spans="1:21" s="43" customFormat="1" ht="20.399999999999999" customHeight="1">
      <c r="A25" s="419"/>
      <c r="B25" s="336"/>
      <c r="C25" s="9"/>
      <c r="D25" s="190"/>
      <c r="E25" s="47"/>
      <c r="F25" s="336"/>
      <c r="G25" s="9"/>
      <c r="H25" s="190"/>
      <c r="I25" s="47"/>
      <c r="J25" s="336"/>
      <c r="K25" s="9"/>
      <c r="L25" s="190"/>
      <c r="M25" s="47"/>
      <c r="N25" s="336"/>
      <c r="O25" s="9"/>
      <c r="P25" s="190"/>
      <c r="Q25" s="47"/>
      <c r="R25" s="383"/>
      <c r="S25" s="9"/>
      <c r="T25" s="9"/>
      <c r="U25" s="21"/>
    </row>
    <row r="26" spans="1:21" s="43" customFormat="1" ht="20.399999999999999" customHeight="1">
      <c r="A26" s="419"/>
      <c r="B26" s="337"/>
      <c r="C26" s="9"/>
      <c r="D26" s="190"/>
      <c r="E26" s="47"/>
      <c r="F26" s="337"/>
      <c r="G26" s="9"/>
      <c r="H26" s="190"/>
      <c r="I26" s="47"/>
      <c r="J26" s="337"/>
      <c r="K26" s="9"/>
      <c r="L26" s="190"/>
      <c r="M26" s="47"/>
      <c r="N26" s="337"/>
      <c r="O26" s="9"/>
      <c r="P26" s="190"/>
      <c r="Q26" s="47"/>
      <c r="R26" s="384"/>
      <c r="S26" s="9"/>
      <c r="T26" s="9"/>
      <c r="U26" s="21"/>
    </row>
    <row r="27" spans="1:21" s="43" customFormat="1" ht="20.399999999999999" customHeight="1">
      <c r="A27" s="419" t="s">
        <v>60</v>
      </c>
      <c r="B27" s="443" t="s">
        <v>150</v>
      </c>
      <c r="C27" s="176" t="s">
        <v>151</v>
      </c>
      <c r="D27" s="9">
        <v>20</v>
      </c>
      <c r="E27" s="47"/>
      <c r="F27" s="444" t="s">
        <v>429</v>
      </c>
      <c r="G27" s="9" t="s">
        <v>430</v>
      </c>
      <c r="H27" s="9">
        <v>3</v>
      </c>
      <c r="I27" s="47"/>
      <c r="J27" s="376" t="s">
        <v>140</v>
      </c>
      <c r="K27" s="9" t="s">
        <v>62</v>
      </c>
      <c r="L27" s="9">
        <v>30</v>
      </c>
      <c r="M27" s="25"/>
      <c r="N27" s="335" t="s">
        <v>214</v>
      </c>
      <c r="O27" s="9" t="s">
        <v>130</v>
      </c>
      <c r="P27" s="198">
        <v>15</v>
      </c>
      <c r="Q27" s="105"/>
      <c r="R27" s="335"/>
      <c r="S27" s="9"/>
      <c r="T27" s="9"/>
      <c r="U27" s="21"/>
    </row>
    <row r="28" spans="1:21" s="43" customFormat="1" ht="20.399999999999999" customHeight="1">
      <c r="A28" s="419"/>
      <c r="B28" s="443"/>
      <c r="C28" s="9" t="s">
        <v>44</v>
      </c>
      <c r="D28" s="9">
        <v>15</v>
      </c>
      <c r="E28" s="47"/>
      <c r="F28" s="444"/>
      <c r="G28" s="9" t="s">
        <v>431</v>
      </c>
      <c r="H28" s="9">
        <v>15</v>
      </c>
      <c r="I28" s="47"/>
      <c r="J28" s="376"/>
      <c r="K28" s="9" t="s">
        <v>65</v>
      </c>
      <c r="L28" s="9">
        <v>25</v>
      </c>
      <c r="M28" s="25"/>
      <c r="N28" s="336"/>
      <c r="O28" s="9" t="s">
        <v>133</v>
      </c>
      <c r="P28" s="9">
        <v>10</v>
      </c>
      <c r="Q28" s="105"/>
      <c r="R28" s="336"/>
      <c r="S28" s="9"/>
      <c r="T28" s="9"/>
      <c r="U28" s="21"/>
    </row>
    <row r="29" spans="1:21" s="43" customFormat="1" ht="20.399999999999999" customHeight="1">
      <c r="A29" s="419"/>
      <c r="B29" s="443"/>
      <c r="C29" s="9" t="s">
        <v>78</v>
      </c>
      <c r="D29" s="9">
        <v>1</v>
      </c>
      <c r="E29" s="47"/>
      <c r="F29" s="444"/>
      <c r="G29" s="9" t="s">
        <v>432</v>
      </c>
      <c r="H29" s="9">
        <v>1</v>
      </c>
      <c r="I29" s="47"/>
      <c r="J29" s="376"/>
      <c r="K29" s="9" t="s">
        <v>95</v>
      </c>
      <c r="L29" s="9">
        <v>1</v>
      </c>
      <c r="M29" s="25"/>
      <c r="N29" s="336"/>
      <c r="O29" s="10" t="s">
        <v>87</v>
      </c>
      <c r="P29" s="9">
        <v>10</v>
      </c>
      <c r="Q29" s="105"/>
      <c r="R29" s="336"/>
      <c r="S29" s="9"/>
      <c r="T29" s="9"/>
      <c r="U29" s="21"/>
    </row>
    <row r="30" spans="1:21" s="43" customFormat="1" ht="20.399999999999999" customHeight="1">
      <c r="A30" s="419"/>
      <c r="B30" s="443"/>
      <c r="C30" s="9"/>
      <c r="D30" s="9"/>
      <c r="E30" s="47"/>
      <c r="F30" s="444"/>
      <c r="G30" s="9"/>
      <c r="H30" s="9"/>
      <c r="I30" s="47"/>
      <c r="J30" s="376"/>
      <c r="K30" s="9"/>
      <c r="L30" s="9"/>
      <c r="M30" s="25"/>
      <c r="N30" s="336"/>
      <c r="O30" s="9"/>
      <c r="P30" s="198"/>
      <c r="Q30" s="105"/>
      <c r="R30" s="336"/>
      <c r="S30" s="9"/>
      <c r="T30" s="9"/>
      <c r="U30" s="21"/>
    </row>
    <row r="31" spans="1:21" s="43" customFormat="1" ht="20.399999999999999" customHeight="1">
      <c r="A31" s="419"/>
      <c r="B31" s="443"/>
      <c r="C31" s="9"/>
      <c r="D31" s="176"/>
      <c r="E31" s="47"/>
      <c r="F31" s="444"/>
      <c r="G31" s="9"/>
      <c r="H31" s="9"/>
      <c r="I31" s="47"/>
      <c r="J31" s="376"/>
      <c r="K31" s="9"/>
      <c r="L31" s="9"/>
      <c r="M31" s="25"/>
      <c r="N31" s="337"/>
      <c r="O31" s="9"/>
      <c r="P31" s="198"/>
      <c r="Q31" s="105"/>
      <c r="R31" s="337"/>
      <c r="S31" s="9"/>
      <c r="T31" s="9"/>
      <c r="U31" s="21"/>
    </row>
    <row r="32" spans="1:21" s="43" customFormat="1" ht="20.399999999999999" customHeight="1">
      <c r="A32" s="23" t="s">
        <v>69</v>
      </c>
      <c r="B32" s="175"/>
      <c r="C32" s="9"/>
      <c r="D32" s="9"/>
      <c r="E32" s="105"/>
      <c r="F32" s="184" t="s">
        <v>200</v>
      </c>
      <c r="G32" s="9"/>
      <c r="H32" s="27"/>
      <c r="I32" s="87"/>
      <c r="J32" s="35" t="s">
        <v>25</v>
      </c>
      <c r="K32" s="9" t="s">
        <v>26</v>
      </c>
      <c r="L32" s="27" t="s">
        <v>70</v>
      </c>
      <c r="M32" s="25"/>
      <c r="N32" s="44" t="s">
        <v>25</v>
      </c>
      <c r="O32" s="9"/>
      <c r="P32" s="27"/>
      <c r="Q32" s="45"/>
      <c r="R32" s="26"/>
      <c r="S32" s="9"/>
      <c r="T32" s="27"/>
      <c r="U32" s="21"/>
    </row>
    <row r="33" spans="1:25" s="43" customFormat="1" ht="20.399999999999999" customHeight="1" thickBot="1">
      <c r="A33" s="29" t="s">
        <v>71</v>
      </c>
      <c r="B33" s="30" t="s">
        <v>71</v>
      </c>
      <c r="C33" s="31"/>
      <c r="D33" s="32"/>
      <c r="E33" s="33"/>
      <c r="F33" s="50" t="s">
        <v>71</v>
      </c>
      <c r="G33" s="31"/>
      <c r="H33" s="32"/>
      <c r="I33" s="33"/>
      <c r="J33" s="50" t="s">
        <v>1</v>
      </c>
      <c r="K33" s="31"/>
      <c r="L33" s="32"/>
      <c r="M33" s="52"/>
      <c r="N33" s="30" t="s">
        <v>71</v>
      </c>
      <c r="O33" s="31" t="s">
        <v>222</v>
      </c>
      <c r="P33" s="32">
        <v>200</v>
      </c>
      <c r="Q33" s="33"/>
      <c r="R33" s="30"/>
      <c r="S33" s="31"/>
      <c r="T33" s="32"/>
      <c r="U33" s="33"/>
    </row>
    <row r="34" spans="1:25" s="24" customFormat="1">
      <c r="A34" s="445" t="s">
        <v>141</v>
      </c>
      <c r="B34" s="322" t="s">
        <v>142</v>
      </c>
      <c r="C34" s="323"/>
      <c r="D34" s="34"/>
      <c r="E34" s="154"/>
      <c r="F34" s="385" t="s">
        <v>142</v>
      </c>
      <c r="G34" s="323"/>
      <c r="H34" s="34"/>
      <c r="I34" s="155"/>
      <c r="J34" s="322" t="s">
        <v>142</v>
      </c>
      <c r="K34" s="323"/>
      <c r="L34" s="34"/>
      <c r="M34" s="155"/>
      <c r="N34" s="448" t="s">
        <v>142</v>
      </c>
      <c r="O34" s="325"/>
      <c r="P34" s="156"/>
      <c r="Q34" s="154"/>
      <c r="R34" s="322"/>
      <c r="S34" s="323"/>
      <c r="T34" s="34"/>
      <c r="U34" s="154"/>
      <c r="V34" s="157"/>
      <c r="W34" s="158"/>
      <c r="X34" s="158"/>
      <c r="Y34" s="159"/>
    </row>
    <row r="35" spans="1:25">
      <c r="A35" s="446"/>
      <c r="B35" s="326" t="s">
        <v>143</v>
      </c>
      <c r="C35" s="327"/>
      <c r="D35" s="9">
        <v>5.5</v>
      </c>
      <c r="E35" s="114">
        <v>6</v>
      </c>
      <c r="F35" s="326" t="s">
        <v>143</v>
      </c>
      <c r="G35" s="327"/>
      <c r="H35" s="9">
        <v>5.8</v>
      </c>
      <c r="I35" s="114">
        <v>6.2</v>
      </c>
      <c r="J35" s="326" t="s">
        <v>143</v>
      </c>
      <c r="K35" s="327"/>
      <c r="L35" s="9">
        <v>5.5</v>
      </c>
      <c r="M35" s="133">
        <v>6</v>
      </c>
      <c r="N35" s="326" t="s">
        <v>143</v>
      </c>
      <c r="O35" s="327"/>
      <c r="P35" s="9">
        <v>6</v>
      </c>
      <c r="Q35" s="138">
        <v>6</v>
      </c>
      <c r="R35" s="400"/>
      <c r="S35" s="327"/>
      <c r="T35" s="9"/>
      <c r="U35" s="138"/>
    </row>
    <row r="36" spans="1:25" ht="16.2" customHeight="1">
      <c r="A36" s="446"/>
      <c r="B36" s="326" t="s">
        <v>144</v>
      </c>
      <c r="C36" s="327"/>
      <c r="D36" s="36">
        <v>2.5</v>
      </c>
      <c r="E36" s="115">
        <v>2.5</v>
      </c>
      <c r="F36" s="326" t="s">
        <v>144</v>
      </c>
      <c r="G36" s="327"/>
      <c r="H36" s="36">
        <v>2.8</v>
      </c>
      <c r="I36" s="115">
        <v>3</v>
      </c>
      <c r="J36" s="326" t="s">
        <v>144</v>
      </c>
      <c r="K36" s="327"/>
      <c r="L36" s="36">
        <v>3</v>
      </c>
      <c r="M36" s="134">
        <v>3</v>
      </c>
      <c r="N36" s="326" t="s">
        <v>144</v>
      </c>
      <c r="O36" s="327"/>
      <c r="P36" s="36">
        <v>3.5</v>
      </c>
      <c r="Q36" s="139">
        <v>2.6</v>
      </c>
      <c r="R36" s="400"/>
      <c r="S36" s="327"/>
      <c r="T36" s="36"/>
      <c r="U36" s="139"/>
    </row>
    <row r="37" spans="1:25">
      <c r="A37" s="446"/>
      <c r="B37" s="333" t="s">
        <v>145</v>
      </c>
      <c r="C37" s="334"/>
      <c r="D37" s="36">
        <v>2.2000000000000002</v>
      </c>
      <c r="E37" s="115">
        <v>1.8</v>
      </c>
      <c r="F37" s="333" t="s">
        <v>145</v>
      </c>
      <c r="G37" s="334"/>
      <c r="H37" s="36">
        <v>1.7</v>
      </c>
      <c r="I37" s="115">
        <v>1.5</v>
      </c>
      <c r="J37" s="333" t="s">
        <v>145</v>
      </c>
      <c r="K37" s="334"/>
      <c r="L37" s="36">
        <v>1.6</v>
      </c>
      <c r="M37" s="134">
        <v>1.6</v>
      </c>
      <c r="N37" s="333" t="s">
        <v>145</v>
      </c>
      <c r="O37" s="334"/>
      <c r="P37" s="36">
        <v>1.5</v>
      </c>
      <c r="Q37" s="139">
        <v>1.5</v>
      </c>
      <c r="R37" s="402"/>
      <c r="S37" s="334"/>
      <c r="T37" s="36"/>
      <c r="U37" s="139"/>
    </row>
    <row r="38" spans="1:25" s="24" customFormat="1">
      <c r="A38" s="446"/>
      <c r="B38" s="330" t="s">
        <v>146</v>
      </c>
      <c r="C38" s="331"/>
      <c r="D38" s="37">
        <v>0</v>
      </c>
      <c r="E38" s="122">
        <v>0</v>
      </c>
      <c r="F38" s="330" t="s">
        <v>146</v>
      </c>
      <c r="G38" s="331"/>
      <c r="H38" s="39">
        <v>0</v>
      </c>
      <c r="I38" s="120">
        <v>0</v>
      </c>
      <c r="J38" s="330" t="s">
        <v>146</v>
      </c>
      <c r="K38" s="331"/>
      <c r="L38" s="38">
        <v>1</v>
      </c>
      <c r="M38" s="135">
        <v>1</v>
      </c>
      <c r="N38" s="326" t="s">
        <v>146</v>
      </c>
      <c r="O38" s="327"/>
      <c r="P38" s="71">
        <v>0</v>
      </c>
      <c r="Q38" s="153">
        <v>0</v>
      </c>
      <c r="R38" s="400"/>
      <c r="S38" s="327"/>
      <c r="T38" s="37"/>
      <c r="U38" s="116"/>
    </row>
    <row r="39" spans="1:25" ht="20.399999999999999" thickBot="1">
      <c r="A39" s="447"/>
      <c r="B39" s="346" t="s">
        <v>147</v>
      </c>
      <c r="C39" s="347"/>
      <c r="D39" s="51">
        <v>3</v>
      </c>
      <c r="E39" s="117">
        <v>3</v>
      </c>
      <c r="F39" s="346" t="s">
        <v>147</v>
      </c>
      <c r="G39" s="347"/>
      <c r="H39" s="51">
        <v>3</v>
      </c>
      <c r="I39" s="117">
        <v>3</v>
      </c>
      <c r="J39" s="346" t="s">
        <v>147</v>
      </c>
      <c r="K39" s="347"/>
      <c r="L39" s="51">
        <v>3</v>
      </c>
      <c r="M39" s="136">
        <v>3</v>
      </c>
      <c r="N39" s="346" t="s">
        <v>147</v>
      </c>
      <c r="O39" s="347"/>
      <c r="P39" s="51">
        <v>3</v>
      </c>
      <c r="Q39" s="140">
        <v>3</v>
      </c>
      <c r="R39" s="401"/>
      <c r="S39" s="347"/>
      <c r="T39" s="51"/>
      <c r="U39" s="140"/>
    </row>
    <row r="40" spans="1:25" s="42" customFormat="1" ht="20.399999999999999" thickBot="1">
      <c r="A40" s="144"/>
      <c r="B40" s="394" t="s">
        <v>175</v>
      </c>
      <c r="C40" s="395"/>
      <c r="D40" s="75"/>
      <c r="E40" s="124"/>
      <c r="F40" s="396" t="s">
        <v>175</v>
      </c>
      <c r="G40" s="395"/>
      <c r="H40" s="75"/>
      <c r="I40" s="125"/>
      <c r="J40" s="394" t="s">
        <v>175</v>
      </c>
      <c r="K40" s="395"/>
      <c r="L40" s="75">
        <v>0</v>
      </c>
      <c r="M40" s="146">
        <v>0</v>
      </c>
      <c r="N40" s="449" t="s">
        <v>175</v>
      </c>
      <c r="O40" s="450"/>
      <c r="P40" s="148">
        <v>0</v>
      </c>
      <c r="Q40" s="152">
        <v>1</v>
      </c>
      <c r="R40" s="394"/>
      <c r="S40" s="395"/>
      <c r="T40" s="75"/>
      <c r="U40" s="124"/>
    </row>
    <row r="41" spans="1:25" s="24" customFormat="1" ht="20.399999999999999" thickBot="1">
      <c r="A41" s="40" t="s">
        <v>148</v>
      </c>
      <c r="B41" s="393" t="s">
        <v>149</v>
      </c>
      <c r="C41" s="342"/>
      <c r="D41" s="76">
        <f xml:space="preserve"> D35*70+D36*75+D37*25+D38*60+D39*45+D40*120</f>
        <v>762.5</v>
      </c>
      <c r="E41" s="128">
        <f xml:space="preserve"> E35*70+E36*75+E37*25+E38*60+E39*45+E40*120</f>
        <v>787.5</v>
      </c>
      <c r="F41" s="350" t="s">
        <v>149</v>
      </c>
      <c r="G41" s="350"/>
      <c r="H41" s="76">
        <f xml:space="preserve"> H35*70+H36*75+H37*25+H38*60+H39*45+H40*120</f>
        <v>793.5</v>
      </c>
      <c r="I41" s="128">
        <f xml:space="preserve"> I35*70+I36*75+I37*25+I38*60+I39*45+I40*120</f>
        <v>831.5</v>
      </c>
      <c r="J41" s="350" t="s">
        <v>149</v>
      </c>
      <c r="K41" s="350"/>
      <c r="L41" s="76">
        <f xml:space="preserve"> L35*70+L36*75+L37*25+L38*60+L39*45+L40*120</f>
        <v>845</v>
      </c>
      <c r="M41" s="150">
        <f xml:space="preserve"> M35*70+M36*75+M37*25+M38*60+M39*45+M40*120</f>
        <v>880</v>
      </c>
      <c r="N41" s="349" t="s">
        <v>149</v>
      </c>
      <c r="O41" s="350"/>
      <c r="P41" s="76">
        <f xml:space="preserve"> P35*70+P36*75+P37*25+P38*60+P39*45+P40*120</f>
        <v>855</v>
      </c>
      <c r="Q41" s="151">
        <f xml:space="preserve"> Q35*70+Q36*75+Q37*25+Q38*60+Q39*45+Q40*120</f>
        <v>907.5</v>
      </c>
      <c r="R41" s="349"/>
      <c r="S41" s="350"/>
      <c r="T41" s="76"/>
      <c r="U41" s="149"/>
    </row>
    <row r="42" spans="1:25" s="5" customFormat="1" ht="25.8" customHeight="1">
      <c r="A42" s="213" t="s">
        <v>483</v>
      </c>
      <c r="B42" s="213"/>
      <c r="C42" s="213"/>
      <c r="D42" s="213"/>
      <c r="E42" s="213"/>
      <c r="F42" s="222"/>
      <c r="G42" s="222"/>
      <c r="H42" s="214"/>
      <c r="I42" s="214"/>
      <c r="J42" s="214"/>
      <c r="K42" s="214"/>
      <c r="L42" s="214"/>
      <c r="M42" s="214"/>
      <c r="N42" s="223"/>
      <c r="O42" s="222"/>
      <c r="P42" s="222"/>
      <c r="Q42" s="42"/>
      <c r="R42" s="222"/>
      <c r="S42" s="42"/>
      <c r="T42" s="42"/>
      <c r="U42" s="42"/>
    </row>
    <row r="43" spans="1:25" s="5" customFormat="1" ht="25.8" customHeight="1">
      <c r="A43" s="215" t="s">
        <v>478</v>
      </c>
      <c r="B43" s="215"/>
      <c r="C43" s="215"/>
      <c r="D43" s="215"/>
      <c r="E43" s="215"/>
      <c r="F43" s="215"/>
      <c r="G43" s="215"/>
      <c r="H43" s="215"/>
      <c r="I43" s="215"/>
      <c r="J43" s="215"/>
      <c r="K43" s="215"/>
      <c r="L43" s="215"/>
      <c r="M43" s="215"/>
      <c r="N43" s="215"/>
      <c r="O43" s="215"/>
      <c r="P43" s="215"/>
      <c r="Q43" s="215"/>
      <c r="R43" s="215"/>
      <c r="S43" s="215"/>
      <c r="T43" s="215"/>
      <c r="U43" s="215"/>
    </row>
    <row r="44" spans="1:25" s="5" customFormat="1" ht="25.8" customHeight="1">
      <c r="A44" s="215" t="s">
        <v>484</v>
      </c>
      <c r="B44" s="215"/>
      <c r="C44" s="215"/>
      <c r="D44" s="215"/>
      <c r="E44" s="215"/>
      <c r="F44" s="215"/>
      <c r="G44" s="215"/>
      <c r="H44" s="215"/>
      <c r="I44" s="215"/>
      <c r="J44" s="215"/>
      <c r="K44" s="215"/>
      <c r="L44" s="215"/>
      <c r="M44" s="215"/>
      <c r="N44" s="215"/>
      <c r="O44" s="215"/>
      <c r="P44" s="215"/>
      <c r="Q44" s="215"/>
      <c r="R44" s="215"/>
      <c r="S44" s="215"/>
      <c r="T44" s="215"/>
      <c r="U44" s="215"/>
    </row>
    <row r="45" spans="1:25" s="42" customFormat="1" ht="25.8" customHeight="1">
      <c r="A45" s="215" t="s">
        <v>486</v>
      </c>
      <c r="B45" s="215"/>
      <c r="C45" s="215"/>
      <c r="D45" s="215"/>
      <c r="E45" s="215"/>
      <c r="F45" s="215"/>
      <c r="G45" s="215"/>
      <c r="H45" s="215"/>
      <c r="I45" s="215"/>
      <c r="J45" s="215"/>
      <c r="K45" s="215"/>
      <c r="L45" s="215"/>
      <c r="M45" s="215"/>
      <c r="N45" s="215"/>
      <c r="O45" s="215"/>
      <c r="P45" s="215"/>
      <c r="Q45" s="215"/>
      <c r="R45" s="215"/>
      <c r="S45" s="215"/>
      <c r="T45" s="215"/>
      <c r="U45" s="215"/>
    </row>
    <row r="46" spans="1:25" ht="33">
      <c r="A46" s="224" t="s">
        <v>485</v>
      </c>
      <c r="B46" s="225"/>
      <c r="C46" s="225"/>
      <c r="D46" s="225"/>
      <c r="E46" s="225"/>
      <c r="F46" s="225"/>
      <c r="G46" s="225"/>
      <c r="H46" s="225"/>
      <c r="I46" s="225"/>
      <c r="J46" s="225"/>
      <c r="K46" s="225"/>
      <c r="L46" s="225"/>
      <c r="M46" s="225"/>
      <c r="N46" s="225"/>
      <c r="O46" s="225"/>
      <c r="P46" s="225"/>
      <c r="Q46"/>
      <c r="R46"/>
      <c r="S46"/>
      <c r="T46"/>
      <c r="U46"/>
    </row>
  </sheetData>
  <mergeCells count="89">
    <mergeCell ref="B41:C41"/>
    <mergeCell ref="F41:G41"/>
    <mergeCell ref="J41:K41"/>
    <mergeCell ref="N41:O41"/>
    <mergeCell ref="R39:S39"/>
    <mergeCell ref="B39:C39"/>
    <mergeCell ref="F39:G39"/>
    <mergeCell ref="B40:C40"/>
    <mergeCell ref="F40:G40"/>
    <mergeCell ref="J40:K40"/>
    <mergeCell ref="N40:O40"/>
    <mergeCell ref="R40:S40"/>
    <mergeCell ref="R36:S36"/>
    <mergeCell ref="B38:C38"/>
    <mergeCell ref="F38:G38"/>
    <mergeCell ref="J38:K38"/>
    <mergeCell ref="N38:O38"/>
    <mergeCell ref="R38:S38"/>
    <mergeCell ref="B37:C37"/>
    <mergeCell ref="F37:G37"/>
    <mergeCell ref="J37:K37"/>
    <mergeCell ref="N37:O37"/>
    <mergeCell ref="R37:S37"/>
    <mergeCell ref="A34:A39"/>
    <mergeCell ref="B34:C34"/>
    <mergeCell ref="F34:G34"/>
    <mergeCell ref="J34:K34"/>
    <mergeCell ref="N34:O34"/>
    <mergeCell ref="B36:C36"/>
    <mergeCell ref="F36:G36"/>
    <mergeCell ref="J36:K36"/>
    <mergeCell ref="N36:O36"/>
    <mergeCell ref="J39:K39"/>
    <mergeCell ref="N39:O39"/>
    <mergeCell ref="R34:S34"/>
    <mergeCell ref="B35:C35"/>
    <mergeCell ref="F35:G35"/>
    <mergeCell ref="J35:K35"/>
    <mergeCell ref="N35:O35"/>
    <mergeCell ref="R35:S35"/>
    <mergeCell ref="R17:R21"/>
    <mergeCell ref="C18:C21"/>
    <mergeCell ref="G18:G21"/>
    <mergeCell ref="A27:A31"/>
    <mergeCell ref="B27:B31"/>
    <mergeCell ref="F27:F31"/>
    <mergeCell ref="J27:J31"/>
    <mergeCell ref="N27:N31"/>
    <mergeCell ref="R27:R31"/>
    <mergeCell ref="A22:A26"/>
    <mergeCell ref="B22:B26"/>
    <mergeCell ref="F22:F26"/>
    <mergeCell ref="J22:J26"/>
    <mergeCell ref="N22:N26"/>
    <mergeCell ref="R22:R26"/>
    <mergeCell ref="K18:K21"/>
    <mergeCell ref="O18:O21"/>
    <mergeCell ref="A12:A16"/>
    <mergeCell ref="B12:B16"/>
    <mergeCell ref="F12:F16"/>
    <mergeCell ref="J12:J16"/>
    <mergeCell ref="N12:N16"/>
    <mergeCell ref="A17:A21"/>
    <mergeCell ref="B17:B21"/>
    <mergeCell ref="F17:F21"/>
    <mergeCell ref="J17:J21"/>
    <mergeCell ref="N17:N21"/>
    <mergeCell ref="B5:B6"/>
    <mergeCell ref="F5:F6"/>
    <mergeCell ref="N5:N6"/>
    <mergeCell ref="R5:R6"/>
    <mergeCell ref="R7:R11"/>
    <mergeCell ref="J5:J6"/>
    <mergeCell ref="R41:S41"/>
    <mergeCell ref="A5:A6"/>
    <mergeCell ref="A1:U1"/>
    <mergeCell ref="D2:G2"/>
    <mergeCell ref="O2:U2"/>
    <mergeCell ref="B3:E3"/>
    <mergeCell ref="F3:I3"/>
    <mergeCell ref="J3:M3"/>
    <mergeCell ref="N3:Q3"/>
    <mergeCell ref="R3:U3"/>
    <mergeCell ref="A7:A11"/>
    <mergeCell ref="B7:B11"/>
    <mergeCell ref="F7:F11"/>
    <mergeCell ref="J7:J11"/>
    <mergeCell ref="N7:N11"/>
    <mergeCell ref="R12:R16"/>
  </mergeCells>
  <phoneticPr fontId="2" type="noConversion"/>
  <printOptions horizontalCentered="1" verticalCentered="1"/>
  <pageMargins left="0.11811023622047245" right="0.11811023622047245" top="0.15748031496062992" bottom="0.15748031496062992" header="0.11811023622047245" footer="0.11811023622047245"/>
  <pageSetup paperSize="9" scale="6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9</vt:i4>
      </vt:variant>
      <vt:variant>
        <vt:lpstr>具名範圍</vt:lpstr>
      </vt:variant>
      <vt:variant>
        <vt:i4>6</vt:i4>
      </vt:variant>
    </vt:vector>
  </HeadingPairs>
  <TitlesOfParts>
    <vt:vector size="15" baseType="lpstr">
      <vt:lpstr>9月菜單</vt:lpstr>
      <vt:lpstr>第一週</vt:lpstr>
      <vt:lpstr>第二週</vt:lpstr>
      <vt:lpstr>第三週</vt:lpstr>
      <vt:lpstr>第四週</vt:lpstr>
      <vt:lpstr>Sheet1</vt:lpstr>
      <vt:lpstr>Sheet2</vt:lpstr>
      <vt:lpstr>Sheet3</vt:lpstr>
      <vt:lpstr>第五週</vt:lpstr>
      <vt:lpstr>'9月菜單'!Print_Area</vt:lpstr>
      <vt:lpstr>第一週!Print_Area</vt:lpstr>
      <vt:lpstr>第二週!Print_Area</vt:lpstr>
      <vt:lpstr>第三週!Print_Area</vt:lpstr>
      <vt:lpstr>第五週!Print_Area</vt:lpstr>
      <vt:lpstr>第四週!Print_Area</vt:lpstr>
    </vt:vector>
  </TitlesOfParts>
  <Company>e-kitchen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school</dc:creator>
  <cp:lastModifiedBy>user</cp:lastModifiedBy>
  <cp:lastPrinted>2023-08-28T03:13:40Z</cp:lastPrinted>
  <dcterms:created xsi:type="dcterms:W3CDTF">2005-05-16T01:42:21Z</dcterms:created>
  <dcterms:modified xsi:type="dcterms:W3CDTF">2023-08-28T06:57:35Z</dcterms:modified>
</cp:coreProperties>
</file>